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icfonlinegbr.sharepoint.com/sites/DGGROW-Powertransformers/Shared Documents/General/f_stakeholder engagement/Quantitative Questionnaire/"/>
    </mc:Choice>
  </mc:AlternateContent>
  <xr:revisionPtr revIDLastSave="0" documentId="8_{DD9D82BD-92F3-46AF-87B1-00695E8A716D}" xr6:coauthVersionLast="47" xr6:coauthVersionMax="47" xr10:uidLastSave="{00000000-0000-0000-0000-000000000000}"/>
  <bookViews>
    <workbookView xWindow="-120" yWindow="-120" windowWidth="29040" windowHeight="17640" xr2:uid="{7A66DE3C-373B-4DFA-AFF0-AEFF16ED55A1}"/>
  </bookViews>
  <sheets>
    <sheet name="Cover" sheetId="4" r:id="rId1"/>
    <sheet name="Definitions" sheetId="9" r:id="rId2"/>
    <sheet name="1. Products &amp; Base cases" sheetId="11" r:id="rId3"/>
    <sheet name="2. Technical Performance" sheetId="15" r:id="rId4"/>
    <sheet name="3. Bill of Materials" sheetId="14" r:id="rId5"/>
    <sheet name="4. Sales" sheetId="8" r:id="rId6"/>
    <sheet name="5. Market &amp; Stock Data" sheetId="1" r:id="rId7"/>
    <sheet name="6. Market Trends" sheetId="5" r:id="rId8"/>
    <sheet name="7. Channels to Market" sheetId="6" r:id="rId9"/>
    <sheet name="8. Consumer Expenditure" sheetId="7" r:id="rId10"/>
    <sheet name="9. Circular Economy" sheetId="1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5" l="1"/>
  <c r="H12" i="8"/>
  <c r="E12" i="8"/>
  <c r="F12" i="8"/>
  <c r="G12" i="8"/>
  <c r="D12" i="8"/>
  <c r="G18" i="5"/>
  <c r="M52" i="5"/>
  <c r="G52" i="5"/>
  <c r="L52" i="5"/>
  <c r="K52" i="5"/>
  <c r="J52" i="5"/>
  <c r="I52" i="5"/>
  <c r="H52" i="5"/>
  <c r="F52" i="5"/>
  <c r="L32" i="5"/>
  <c r="J32" i="5"/>
  <c r="I32" i="5"/>
  <c r="M32" i="5"/>
  <c r="K23" i="6"/>
  <c r="H32" i="5"/>
  <c r="K32" i="5"/>
  <c r="G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tc={3F64D75A-EE6C-4D4B-996E-E761A565DB3D}</author>
  </authors>
  <commentList>
    <comment ref="I1" authorId="0" shapeId="0" xr:uid="{3F64D75A-EE6C-4D4B-996E-E761A565DB3D}">
      <text>
        <t>[Threaded comment]
Your version of Excel allows you to read this threaded comment; however, any edits to it will get removed if the file is opened in a newer version of Excel. Learn more: https://go.microsoft.com/fwlink/?linkid=870924
Comment:
    Are these the prices from 2011? Good idea to have the quotes here.
Reply:
    Yes from 2011</t>
      </text>
    </comment>
  </commentList>
</comments>
</file>

<file path=xl/sharedStrings.xml><?xml version="1.0" encoding="utf-8"?>
<sst xmlns="http://schemas.openxmlformats.org/spreadsheetml/2006/main" count="901" uniqueCount="344">
  <si>
    <t>Review of Ecodesign of transformers
Quantitative Questionnaire</t>
  </si>
  <si>
    <t>Questionnaire Worksheet Guidance Notes</t>
  </si>
  <si>
    <t>Interested Party</t>
  </si>
  <si>
    <t>Questionnaire Sections of more Relevance to you</t>
  </si>
  <si>
    <t>Manufacturers</t>
  </si>
  <si>
    <t>Utilities</t>
  </si>
  <si>
    <t xml:space="preserve">Recyclers and Repairers </t>
  </si>
  <si>
    <t>Stakeholder</t>
  </si>
  <si>
    <t>Insert company name</t>
  </si>
  <si>
    <t xml:space="preserve">Please note this is provided as a guidance note, please feel free to provide insight in as many sections as you wish. </t>
  </si>
  <si>
    <t>Contact</t>
  </si>
  <si>
    <t>Insert primary contact</t>
  </si>
  <si>
    <t>Email</t>
  </si>
  <si>
    <t>Insert email address</t>
  </si>
  <si>
    <t>Date Completed</t>
  </si>
  <si>
    <t>Insert date completed</t>
  </si>
  <si>
    <r>
      <t xml:space="preserve">Please submit the completed questionnaire and accompanying documents by the 
</t>
    </r>
    <r>
      <rPr>
        <b/>
        <u/>
        <sz val="11"/>
        <color theme="1"/>
        <rFont val="Calibri"/>
        <family val="2"/>
        <scheme val="minor"/>
      </rPr>
      <t>24th January 2024</t>
    </r>
    <r>
      <rPr>
        <b/>
        <sz val="11"/>
        <color theme="1"/>
        <rFont val="Calibri"/>
        <family val="2"/>
        <scheme val="minor"/>
      </rPr>
      <t xml:space="preserve"> to:</t>
    </r>
  </si>
  <si>
    <t>transformersreview@icf.com</t>
  </si>
  <si>
    <t xml:space="preserve">For more information go to: </t>
  </si>
  <si>
    <t>Eco Transformers Review (eco-transformers-review.eu)</t>
  </si>
  <si>
    <t>Definitions</t>
  </si>
  <si>
    <t xml:space="preserve">In the questionnaire, the following product definitions and classifications have been used. The accompanying definitions are provided for clarity. These have been sourced from existing Ecodesign regulation and preparatory study. </t>
  </si>
  <si>
    <t>Classification</t>
  </si>
  <si>
    <t>Scope</t>
  </si>
  <si>
    <t>Sub-category</t>
  </si>
  <si>
    <t>Definition</t>
  </si>
  <si>
    <t>Transformer</t>
  </si>
  <si>
    <t>This Regulation sets out ecodesign requirements for placing on the market or putting into service power transformers with a minimum power rating of 1 kVA used in 50 Hz electricity transmission and distribution networks or for industrial applications.</t>
  </si>
  <si>
    <t>Power transformer</t>
  </si>
  <si>
    <t>A static piece of apparatus with two or more windings which, by electromagnetic induction, transforms a system of alternating voltage and current into another system of alternating voltage and current usually of different values and at the same frequency for the purpose of transmitting electrical power.</t>
  </si>
  <si>
    <t>Small power transformer</t>
  </si>
  <si>
    <t>A power transformer with a highest voltage for equipment not exceeding 1,1 kV</t>
  </si>
  <si>
    <t>Medium power transformer</t>
  </si>
  <si>
    <t>A power transformer with all windings having rated power lower than or equal to 3 150 kVA, and highest voltage for equipment greater than 1,1 kV and lower than or equal to 36 kV</t>
  </si>
  <si>
    <t>Large power transformer</t>
  </si>
  <si>
    <t>A power transformer with at least one winding having either rated power greater than 3 150 kVA or highest voltage for equipment greater than 36 kV</t>
  </si>
  <si>
    <t>Liquid immersed transformer</t>
  </si>
  <si>
    <t>A power transformer in which the magnetic circuit and windings are immersed in liquid. Liquid transformers rely on oil or another liquid circulating around the coils for cooling. Liquid removes heat more effectively than air. Liquid filled transformers are smaller in size than dry-type units for the same power rating capacity and have lower losses due to their smaller dielectric distances.</t>
  </si>
  <si>
    <t>Dry type transformer</t>
  </si>
  <si>
    <t>A power transformer in which the magnetic circuit and windings are not immersed in an insulating liquid.</t>
  </si>
  <si>
    <t>Medium power pole mounted transformer</t>
  </si>
  <si>
    <t>MV/LV Distribution Transformers</t>
  </si>
  <si>
    <t>DER Transformers</t>
  </si>
  <si>
    <t>DER LV/MV connecting transformers are used to connect Distributed Energy Resources (DER) to the distribution grid, e.g.: wind turbines, photovoltaic, fuel cells,.. They might be designed with higher rated power than Distribution transformer (especially for wind turbines). Those transformers might also be optimized for a particular load profile and shape for integration (e.g. wind turbine).</t>
  </si>
  <si>
    <t>Separating Transformer</t>
  </si>
  <si>
    <t>A transformer that has primary and secondary windings electrically isolated by means of basic insulation, so as to limit, in the circuit fed by the secondary winding, the risks in the event of accidental simultaneous contact with earth and live parts. Typical size for three phase transformers is from 1 kVA up to 63 kVA.</t>
  </si>
  <si>
    <t>Isolation Transformers</t>
  </si>
  <si>
    <t>Is a separating transformer that has primary and secondary windings electrically isolated by means of double or reinforced insulation. Frequent applications are a change of earthing system or a critical load protection in distorted systems. Typical size for three phase transformers is from 1 kVA up to 63 kVA.</t>
  </si>
  <si>
    <t>Product Range</t>
  </si>
  <si>
    <t>Have you ever commissioned a Life Cycle Assessment to map the environmental impacts of your transformer products?</t>
  </si>
  <si>
    <t>Would you be able to share the Life Cycle Assessments with the study team?</t>
  </si>
  <si>
    <t>Base cases</t>
  </si>
  <si>
    <t>1.3.1</t>
  </si>
  <si>
    <t>Feedback:</t>
  </si>
  <si>
    <t>Rated power of each winding: 400kVA</t>
  </si>
  <si>
    <t>Number of Phases: 3</t>
  </si>
  <si>
    <t>Insulation Technology: Liquid immersed</t>
  </si>
  <si>
    <t>Regulation Voltage Levels high side: &lt;=24kV</t>
  </si>
  <si>
    <t>No Load Losses (P0): 387W</t>
  </si>
  <si>
    <t>Load Losses (Pk): 3250W</t>
  </si>
  <si>
    <t>Impedance: 4%</t>
  </si>
  <si>
    <t>1.3.2</t>
  </si>
  <si>
    <t>Rated power of each winding: 16kVA</t>
  </si>
  <si>
    <t>No Load Losses (P0): 110</t>
  </si>
  <si>
    <r>
      <t xml:space="preserve">EU TOTAL Sales </t>
    </r>
    <r>
      <rPr>
        <sz val="11"/>
        <color theme="1"/>
        <rFont val="Calibri"/>
        <family val="2"/>
        <scheme val="minor"/>
      </rPr>
      <t>(2020, 2021 and 2022)</t>
    </r>
  </si>
  <si>
    <r>
      <t xml:space="preserve">What are the TOTAL sales of transformers in the EU-27 for years </t>
    </r>
    <r>
      <rPr>
        <u/>
        <sz val="11"/>
        <color theme="1"/>
        <rFont val="Calibri"/>
        <family val="2"/>
        <scheme val="minor"/>
      </rPr>
      <t>2020, 2021 and 2022</t>
    </r>
    <r>
      <rPr>
        <sz val="11"/>
        <color theme="1"/>
        <rFont val="Calibri"/>
        <family val="2"/>
        <scheme val="minor"/>
      </rPr>
      <t xml:space="preserve"> according to the following classification? (in units)</t>
    </r>
  </si>
  <si>
    <t>MV/LV Distribution oil-immersed
(400kVA) (24/0,4kV)</t>
  </si>
  <si>
    <t>Industry oil-immersed
(1MV) (24/0,4kV)</t>
  </si>
  <si>
    <t>Industry dry-type
(1.25MVA) (24/0,4kV)</t>
  </si>
  <si>
    <t>Power Transformer
(100MVA, primary voltage 132kV, secondary voltage 33kV)(132/33kV)</t>
  </si>
  <si>
    <t>DER oil-immersed
(2MVA) (24/0,4kV)</t>
  </si>
  <si>
    <t>DER dry-type
(2MVA) (24/0,4kV)</t>
  </si>
  <si>
    <t>Small transformers including Separation/ Isolation
(16kVA) (24/0,4kV)</t>
  </si>
  <si>
    <t>Other (please specify)</t>
  </si>
  <si>
    <t>Total transformers</t>
  </si>
  <si>
    <t>Distribution- For the Base Cases- Please refer to Tab 1</t>
  </si>
  <si>
    <t>Answer</t>
  </si>
  <si>
    <t>What is the form of transport used to deliver transformers from factory to end client?</t>
  </si>
  <si>
    <t xml:space="preserve">What is the average weight of transported transformer package (product and packaging) according to the following classification? </t>
  </si>
  <si>
    <t>Mass (kg)</t>
  </si>
  <si>
    <t>Stock (in units)</t>
  </si>
  <si>
    <t>For each type of transformer, what is your estimate of the installed TOTAL stock in the EU-27 (historical and future estimates)?</t>
  </si>
  <si>
    <t>What is the basis of your estimate (e.g. via third party market research report or expert estimate)?</t>
  </si>
  <si>
    <t>Sales (in units)</t>
  </si>
  <si>
    <t>Product Lifetime</t>
  </si>
  <si>
    <t>What is your estimate of the average economic and technical lifetime of the following? Do you agree with the estimates provided? Assumptions/ default data presented, please wirte your estimate if you disagree.</t>
  </si>
  <si>
    <t>Technical lifetime</t>
  </si>
  <si>
    <t>If disagree please write your estimate</t>
  </si>
  <si>
    <t>Please indicate if the Economic lifetime is expected to be different from the technical lifetime</t>
  </si>
  <si>
    <t>40 years</t>
  </si>
  <si>
    <t>25 years</t>
  </si>
  <si>
    <t>30 years</t>
  </si>
  <si>
    <t>10 years</t>
  </si>
  <si>
    <t>Market Segmentation</t>
  </si>
  <si>
    <t>What is the estimated market share of the major manufacturers in the EU-27 for transformers?</t>
  </si>
  <si>
    <t>%</t>
  </si>
  <si>
    <t>Where are most of your transformers coming from? (Country of manufacture)</t>
  </si>
  <si>
    <t>Insert Country</t>
  </si>
  <si>
    <t>Where are most of your amorphous core transformers coming from? (Country of manufacture)</t>
  </si>
  <si>
    <t>Shift in Technical Parameters</t>
  </si>
  <si>
    <t>Transformer Rating (Sr)</t>
  </si>
  <si>
    <t>kVA</t>
  </si>
  <si>
    <t>Insert Feedback</t>
  </si>
  <si>
    <t>Load Loss (Pk)</t>
  </si>
  <si>
    <t>W</t>
  </si>
  <si>
    <t>No Load Loss (P0)</t>
  </si>
  <si>
    <t>PEI</t>
  </si>
  <si>
    <t>Load Factor (k)</t>
  </si>
  <si>
    <t>Pavg/S</t>
  </si>
  <si>
    <t>0,15</t>
  </si>
  <si>
    <t>0,3</t>
  </si>
  <si>
    <t>0,2</t>
  </si>
  <si>
    <t>0,25</t>
  </si>
  <si>
    <t>0,4</t>
  </si>
  <si>
    <t>Load form factor (Kf)</t>
  </si>
  <si>
    <t>Prms/Pavg</t>
  </si>
  <si>
    <t>1,08</t>
  </si>
  <si>
    <t>1,5</t>
  </si>
  <si>
    <t>Availability factor (AF)</t>
  </si>
  <si>
    <t>ratio</t>
  </si>
  <si>
    <t>Equivalent load factor (keq)</t>
  </si>
  <si>
    <t>0,18</t>
  </si>
  <si>
    <t>0,37</t>
  </si>
  <si>
    <t>0,24</t>
  </si>
  <si>
    <t>0,42</t>
  </si>
  <si>
    <t>0,30</t>
  </si>
  <si>
    <t>0,67</t>
  </si>
  <si>
    <t>Load Factor at PEI</t>
  </si>
  <si>
    <t>0,345</t>
  </si>
  <si>
    <t>0,302</t>
  </si>
  <si>
    <t>0,384</t>
  </si>
  <si>
    <t>0,250</t>
  </si>
  <si>
    <t>0,295</t>
  </si>
  <si>
    <t>0,382</t>
  </si>
  <si>
    <t>Channels to Market</t>
  </si>
  <si>
    <t>Does this schematic represent the channels to market? What changes would you make?  Would you add or delete anything from this schematic?  If so, what?</t>
  </si>
  <si>
    <t>Feedback on Channels to Market Schematic</t>
  </si>
  <si>
    <t>What are the estimates of the flow of business through each channel?</t>
  </si>
  <si>
    <t>Manufacturer &gt;  Utilities</t>
  </si>
  <si>
    <t>Manufacturer &gt; Industry</t>
  </si>
  <si>
    <t>Product Type</t>
  </si>
  <si>
    <t>Range of purchase price (€/ unit)</t>
  </si>
  <si>
    <t>Transformers</t>
  </si>
  <si>
    <t>6.1.1</t>
  </si>
  <si>
    <t>€</t>
  </si>
  <si>
    <t>Insert price</t>
  </si>
  <si>
    <t>MV/LV Distribution oil-immersed</t>
  </si>
  <si>
    <t>Industry oil-immersed</t>
  </si>
  <si>
    <t>Industry dry-type</t>
  </si>
  <si>
    <t>Power Transformer</t>
  </si>
  <si>
    <t>1.036.720</t>
  </si>
  <si>
    <t>DER oil-immersed</t>
  </si>
  <si>
    <t>DER dry-type</t>
  </si>
  <si>
    <t>Small transformers including Separation/ Isolation</t>
  </si>
  <si>
    <t>6.2.1</t>
  </si>
  <si>
    <t xml:space="preserve">Disposal Tariffs and Taxes </t>
  </si>
  <si>
    <t>Are you aware of any tariffs or taxes for disposing of transformers? (euros/product)</t>
  </si>
  <si>
    <t>Maintenance, Repairability and End-of-Life Behaviours</t>
  </si>
  <si>
    <t>Please elaborate on the required frequency of maintenance, the availability of spare parts and proximity of qualified engineers for maintenance.  For how long is this support usually available for purchasers?</t>
  </si>
  <si>
    <t>8.2.1</t>
  </si>
  <si>
    <t>How do you manage your producer responsibility obligations for products at the end of life phase?</t>
  </si>
  <si>
    <t>8.3.1</t>
  </si>
  <si>
    <t xml:space="preserve">What components of these products are the most likely to fail? Is there a particular frequency for each component to fail? A list of components from the Ecodesign regulation has been provided here as a reference point. Please include other components as relevant. </t>
  </si>
  <si>
    <t>Insulation</t>
  </si>
  <si>
    <t>Windings</t>
  </si>
  <si>
    <t>Cooling systems</t>
  </si>
  <si>
    <t>Tap changer</t>
  </si>
  <si>
    <t>Bushings</t>
  </si>
  <si>
    <t>Relays</t>
  </si>
  <si>
    <t>Core</t>
  </si>
  <si>
    <t>What proportion of the total EU used transformers are:</t>
  </si>
  <si>
    <t>collected</t>
  </si>
  <si>
    <t>reused</t>
  </si>
  <si>
    <t>refurbished</t>
  </si>
  <si>
    <t>exported</t>
  </si>
  <si>
    <t>recycled</t>
  </si>
  <si>
    <t>landfill</t>
  </si>
  <si>
    <t>incineration</t>
  </si>
  <si>
    <t>parts for reuse</t>
  </si>
  <si>
    <t>All questions below refer to the base cases- see Tab 1</t>
  </si>
  <si>
    <t>What is the average quantity of packaging involved in the sale of a transformer? Please provide values in weight if available.</t>
  </si>
  <si>
    <t>Paper (virgin)</t>
  </si>
  <si>
    <t>Paper (recycled)</t>
  </si>
  <si>
    <t>Cardboard (virgin)</t>
  </si>
  <si>
    <t>Cardboard (recycled)</t>
  </si>
  <si>
    <t>Plastic (virgin)</t>
  </si>
  <si>
    <t>Plastic (recycled)</t>
  </si>
  <si>
    <t>Wood</t>
  </si>
  <si>
    <t>Aluminium (virgin)</t>
  </si>
  <si>
    <t>Aluminium (recycled)</t>
  </si>
  <si>
    <t>Steel (virgin)</t>
  </si>
  <si>
    <t>Steel  (recycled)</t>
  </si>
  <si>
    <t>Glass (virgin)</t>
  </si>
  <si>
    <t>Glass (recycled)</t>
  </si>
  <si>
    <t>What is the average quantity of material (virgin/recycled) that is used when a transformer is repaired or maintained? Please provide values in weight if available.</t>
  </si>
  <si>
    <t>Please specify</t>
  </si>
  <si>
    <t>virgin plastics</t>
  </si>
  <si>
    <t>virgin metals</t>
  </si>
  <si>
    <t>virgin electronics</t>
  </si>
  <si>
    <t>virgin others</t>
  </si>
  <si>
    <t>recycled plastics</t>
  </si>
  <si>
    <t>recycled metals</t>
  </si>
  <si>
    <t>recycled electronics</t>
  </si>
  <si>
    <t>recycled others</t>
  </si>
  <si>
    <t xml:space="preserve">Please state as a % or mass (g) the additional materials used in the assembly of transformers and also provide the if these are sourced from virgin or recycled materials (e.g., lubricants, glue, gas for soldering etc) </t>
  </si>
  <si>
    <r>
      <t>What % of the transformers</t>
    </r>
    <r>
      <rPr>
        <b/>
        <sz val="11"/>
        <color theme="1"/>
        <rFont val="Calibri"/>
        <family val="2"/>
        <scheme val="minor"/>
      </rPr>
      <t xml:space="preserve"> overall</t>
    </r>
    <r>
      <rPr>
        <sz val="11"/>
        <color theme="1"/>
        <rFont val="Calibri"/>
        <family val="2"/>
        <scheme val="minor"/>
      </rPr>
      <t xml:space="preserve"> materials are available as spare parts if there is a malfunction ?</t>
    </r>
  </si>
  <si>
    <t>Bill of Materials Data Template Example</t>
  </si>
  <si>
    <t>Application</t>
  </si>
  <si>
    <t>Offshore wind nacelle</t>
  </si>
  <si>
    <t>Other</t>
  </si>
  <si>
    <t>Transformer category:</t>
  </si>
  <si>
    <t xml:space="preserve">Core: </t>
  </si>
  <si>
    <t xml:space="preserve">Core Type: </t>
  </si>
  <si>
    <t xml:space="preserve">Weight of Core (kg): </t>
  </si>
  <si>
    <t xml:space="preserve">Core Losses (W): </t>
  </si>
  <si>
    <t xml:space="preserve">Coil Losses (W): </t>
  </si>
  <si>
    <t>Sound power level</t>
  </si>
  <si>
    <t>Minimum clearance between live parts and ground [mm]</t>
  </si>
  <si>
    <t>Minimum free distance required around the transformer [mm]</t>
  </si>
  <si>
    <t xml:space="preserve">Thank you for taking the time to complete this questionnaire and share important data regarding the transformers market in the EU. Your contributions will greatly shape the outputs from this review study. Your data will be treated in the strictest of confidence and will not be shared or published in disaggregated form. Should you feel more comfortable sharing market data under the terms of a Non-Disclosure Agreement, please contact the study team at the address below where an NDA can be facilitated. </t>
  </si>
  <si>
    <t>Onshore wind nacelle</t>
  </si>
  <si>
    <t>Regulation Voltage Levels high side: &lt;=1,1kV</t>
  </si>
  <si>
    <t>Insulation Technology: Dry</t>
  </si>
  <si>
    <t>Impedance: 6%</t>
  </si>
  <si>
    <t>Load Losses (Pk): 750</t>
  </si>
  <si>
    <t>PEI: 96,4%</t>
  </si>
  <si>
    <t>A power transformer with a rated power of up to 400 kVA suitable for outdoor service and specifically designed to be mounted on the support structures of overhead power lines.</t>
  </si>
  <si>
    <t>MV/LV Distribution transformers installed by DSO refer to any transformer that takes voltage from a primary distribution circuit and ―steps down or reduces it to a secondary distribution circuit or a consumer‘s service circuit at e.g. 400 VAC or 230 VAC with an input voltage of at least 1.1 kV. Distribution transformers can vary in size, with the most common ranging from 50 kVA to 2.5 MVA, with an input voltage between 1.1 and 36 kV (EN 50464-1).</t>
  </si>
  <si>
    <t>ABB</t>
  </si>
  <si>
    <t>Siemens</t>
  </si>
  <si>
    <t>Areva</t>
  </si>
  <si>
    <t>Schneider Electric</t>
  </si>
  <si>
    <t>Cotradis</t>
  </si>
  <si>
    <t>Efacec</t>
  </si>
  <si>
    <t>Pauwels</t>
  </si>
  <si>
    <t>SGB/Smit</t>
  </si>
  <si>
    <t>Transfix</t>
  </si>
  <si>
    <t>GE</t>
  </si>
  <si>
    <t>Hitachi</t>
  </si>
  <si>
    <t>Vijai</t>
  </si>
  <si>
    <t>China</t>
  </si>
  <si>
    <t>India</t>
  </si>
  <si>
    <t>Japan</t>
  </si>
  <si>
    <t xml:space="preserve">BC 1 - Distribution Transformer </t>
  </si>
  <si>
    <t>BC 2 - Small Transformers including Separation/ Isolation Transformer</t>
  </si>
  <si>
    <t xml:space="preserve">BC 1 - Distribution transformer
</t>
  </si>
  <si>
    <r>
      <t>What is your estimate for the  TOTAL historical and future sales of transformers in the EU-27?</t>
    </r>
    <r>
      <rPr>
        <b/>
        <sz val="11"/>
        <color theme="1"/>
        <rFont val="Calibri"/>
        <family val="2"/>
        <scheme val="minor"/>
      </rPr>
      <t xml:space="preserve"> </t>
    </r>
    <r>
      <rPr>
        <sz val="11"/>
        <color theme="1"/>
        <rFont val="Calibri"/>
        <family val="2"/>
        <scheme val="minor"/>
      </rPr>
      <t>(historical and future estimates)</t>
    </r>
  </si>
  <si>
    <t>Where is amorphous steel being manufactured globally? (Country of manufacture/ import)</t>
  </si>
  <si>
    <t>Amorphous steel</t>
  </si>
  <si>
    <t>Estimated market share</t>
  </si>
  <si>
    <t>Please provide information on evolution of technical parameters over the years in %. The ratings provided represent the average values for each category. If these have not changed, please indicate the same with a 0%. If the ratings have changed, please also add feedback explaining your understanding of the change (e.g. home electrification, renewable integration, EV penetration etc.)</t>
  </si>
  <si>
    <t>2.1</t>
  </si>
  <si>
    <t xml:space="preserve">Average installation Costs of transformers (excl. VAT, in Euros) </t>
  </si>
  <si>
    <t>Average Prices for end user (excl. VAT, in Euros) (€/ unit)</t>
  </si>
  <si>
    <t>Costs of production per unit (in Euros)</t>
  </si>
  <si>
    <t>What are the average repair costs for transformers over the product lifetime? (euros / product life)</t>
  </si>
  <si>
    <t>What are the average maintenance costs for transformers over the product lifetime? (euros / product life)</t>
  </si>
  <si>
    <t>Describe tariffs or taxes here</t>
  </si>
  <si>
    <t>Insert costs</t>
  </si>
  <si>
    <t>Manufacturer &gt; Wholesaler &gt; Utilities</t>
  </si>
  <si>
    <t>Manufacturer &gt;  Wholesaler &gt; Industry</t>
  </si>
  <si>
    <t>5.2</t>
  </si>
  <si>
    <t>BC 1 - Distribution Transformer</t>
  </si>
  <si>
    <t>BC 2 - Separation/ Isolation Transformer</t>
  </si>
  <si>
    <t xml:space="preserve">What % or mass (g) of the materials used in the manufacture of a transformer product are: </t>
  </si>
  <si>
    <r>
      <t>What is the average amount of electricity is used for the manufacturing and assembly of</t>
    </r>
    <r>
      <rPr>
        <b/>
        <sz val="11"/>
        <rFont val="Calibri"/>
        <family val="2"/>
        <scheme val="minor"/>
      </rPr>
      <t xml:space="preserve"> transformers</t>
    </r>
    <r>
      <rPr>
        <sz val="11"/>
        <rFont val="Calibri"/>
        <family val="2"/>
        <scheme val="minor"/>
      </rPr>
      <t xml:space="preserve"> (kWh)? (-not including the manufacturing of components)</t>
    </r>
  </si>
  <si>
    <r>
      <t xml:space="preserve">What is the average amount of </t>
    </r>
    <r>
      <rPr>
        <b/>
        <sz val="11"/>
        <color theme="1"/>
        <rFont val="Calibri"/>
        <family val="2"/>
        <scheme val="minor"/>
      </rPr>
      <t xml:space="preserve">thermal </t>
    </r>
    <r>
      <rPr>
        <sz val="11"/>
        <color theme="1"/>
        <rFont val="Calibri"/>
        <family val="2"/>
        <scheme val="minor"/>
      </rPr>
      <t>energy is used for the manufacturing and assembly of</t>
    </r>
    <r>
      <rPr>
        <b/>
        <sz val="11"/>
        <color theme="1"/>
        <rFont val="Calibri"/>
        <family val="2"/>
        <scheme val="minor"/>
      </rPr>
      <t xml:space="preserve"> transformers</t>
    </r>
    <r>
      <rPr>
        <sz val="11"/>
        <color theme="1"/>
        <rFont val="Calibri"/>
        <family val="2"/>
        <scheme val="minor"/>
      </rPr>
      <t xml:space="preserve"> (kWh)? (-not including the manufacturing of components)</t>
    </r>
  </si>
  <si>
    <r>
      <t xml:space="preserve">What is the average amount of </t>
    </r>
    <r>
      <rPr>
        <b/>
        <sz val="11"/>
        <color theme="1"/>
        <rFont val="Calibri"/>
        <family val="2"/>
        <scheme val="minor"/>
      </rPr>
      <t xml:space="preserve">direct emissions (CO2e/kg) </t>
    </r>
    <r>
      <rPr>
        <sz val="11"/>
        <color theme="1"/>
        <rFont val="Calibri"/>
        <family val="2"/>
        <scheme val="minor"/>
      </rPr>
      <t>is used for the manufacturing and assembly of</t>
    </r>
    <r>
      <rPr>
        <b/>
        <sz val="11"/>
        <color theme="1"/>
        <rFont val="Calibri"/>
        <family val="2"/>
        <scheme val="minor"/>
      </rPr>
      <t xml:space="preserve"> transformers</t>
    </r>
    <r>
      <rPr>
        <sz val="11"/>
        <color theme="1"/>
        <rFont val="Calibri"/>
        <family val="2"/>
        <scheme val="minor"/>
      </rPr>
      <t>? (-not including the manufacturing of components)</t>
    </r>
  </si>
  <si>
    <t>BC 1 - Distribution Transformer (Tier 2 average)</t>
  </si>
  <si>
    <t>BC 1 - Distribution Transformer (Average amorphous steel core product)</t>
  </si>
  <si>
    <t>BC 2 - Separation/ Isolation Transformer (average product)</t>
  </si>
  <si>
    <t>BC 2 - Separation/ Isolation Transformer (Best in class product)</t>
  </si>
  <si>
    <t>Other offshore applications (example: collector station)</t>
  </si>
  <si>
    <t>Average Tier 2 compliant pole-mounted transformer</t>
  </si>
  <si>
    <t>Average Dual windings transformer</t>
  </si>
  <si>
    <t xml:space="preserve">Number of phases: </t>
  </si>
  <si>
    <t>Secondary (kV):</t>
  </si>
  <si>
    <t>Primary Voltage (kV):</t>
  </si>
  <si>
    <t>Rated power of each winding (kVA)</t>
  </si>
  <si>
    <t>Regulation type</t>
  </si>
  <si>
    <t>Type of cooling</t>
  </si>
  <si>
    <t>Tapping</t>
  </si>
  <si>
    <t>Impedance (%)</t>
  </si>
  <si>
    <t>PEI (%)</t>
  </si>
  <si>
    <t>Dimensions</t>
  </si>
  <si>
    <t>General performance</t>
  </si>
  <si>
    <t>Material content</t>
  </si>
  <si>
    <t>Windings:</t>
  </si>
  <si>
    <t xml:space="preserve">Core Material: (eg. Non-grain oriented steel, Grain oriented steel, Amorphous steel) </t>
  </si>
  <si>
    <t>Windings material (eg. Aluminium, copper)</t>
  </si>
  <si>
    <t xml:space="preserve">Weight of windings (kg): </t>
  </si>
  <si>
    <t>Other insulation material: (eg. Resin, ceramic, cardboard)</t>
  </si>
  <si>
    <t>Other insulation material weight</t>
  </si>
  <si>
    <t>Enclosure</t>
  </si>
  <si>
    <t>Enclosure material: (eg. Steel)</t>
  </si>
  <si>
    <t>Enclosure weight (kg)</t>
  </si>
  <si>
    <t>Other component weight (kg)</t>
  </si>
  <si>
    <t>Other component material</t>
  </si>
  <si>
    <t>Other component</t>
  </si>
  <si>
    <t>4.1</t>
  </si>
  <si>
    <t>4.2</t>
  </si>
  <si>
    <t>5.1.1</t>
  </si>
  <si>
    <t>5.1.2</t>
  </si>
  <si>
    <t>5.3</t>
  </si>
  <si>
    <t>6.1.2</t>
  </si>
  <si>
    <t>6.1.3</t>
  </si>
  <si>
    <t>6.2.2</t>
  </si>
  <si>
    <t>7.1</t>
  </si>
  <si>
    <t>7.2</t>
  </si>
  <si>
    <t>8.1.1</t>
  </si>
  <si>
    <t>8.4.1</t>
  </si>
  <si>
    <t>8.4.2</t>
  </si>
  <si>
    <t>8.5.1</t>
  </si>
  <si>
    <t>9.1.2</t>
  </si>
  <si>
    <t>9.2.1</t>
  </si>
  <si>
    <t>9.4.1</t>
  </si>
  <si>
    <t>9.3</t>
  </si>
  <si>
    <t>9.1.1</t>
  </si>
  <si>
    <t>9.1.3</t>
  </si>
  <si>
    <t>9.1.4</t>
  </si>
  <si>
    <t>9.2.2</t>
  </si>
  <si>
    <t>9.2.3</t>
  </si>
  <si>
    <t>9.2.4</t>
  </si>
  <si>
    <t>9.2.5</t>
  </si>
  <si>
    <t>9.4.2</t>
  </si>
  <si>
    <t>9.4.3</t>
  </si>
  <si>
    <t>Sample(s) or representative:</t>
  </si>
  <si>
    <t>Operating temperature(Pk)</t>
  </si>
  <si>
    <t>Length (mm)</t>
  </si>
  <si>
    <t>Width (mm)</t>
  </si>
  <si>
    <t>Heigth (mm)</t>
  </si>
  <si>
    <t>Total weight (kg)</t>
  </si>
  <si>
    <t>Insulation type:</t>
  </si>
  <si>
    <t>Oil type:</t>
  </si>
  <si>
    <t>Oil weight(kg):</t>
  </si>
  <si>
    <t>1. Products &amp; Base cases</t>
  </si>
  <si>
    <t>2. Technical performance</t>
  </si>
  <si>
    <t>4. Sales</t>
  </si>
  <si>
    <t>5. Market &amp; Stock Data</t>
  </si>
  <si>
    <t>6. Market Trends</t>
  </si>
  <si>
    <t>7. Channels to Market</t>
  </si>
  <si>
    <t>8. Consumer Expenditure</t>
  </si>
  <si>
    <t>3. Bill of Materials</t>
  </si>
  <si>
    <t>9. Circular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</si>
</sst>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8" x14ac:knownFonts="1">
    <font>
      <sz val="11"/>
      <color theme="1"/>
      <name val="Calibri"/>
      <family val="2"/>
      <scheme val="minor"/>
    </font>
    <font>
      <b/>
      <sz val="11"/>
      <color theme="1"/>
      <name val="Calibri"/>
      <family val="2"/>
      <scheme val="minor"/>
    </font>
    <font>
      <i/>
      <sz val="11"/>
      <color theme="0" tint="-0.249977111117893"/>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0" tint="-0.249977111117893"/>
      <name val="Calibri"/>
      <family val="2"/>
      <scheme val="minor"/>
    </font>
    <font>
      <sz val="11"/>
      <color theme="1"/>
      <name val="Arial"/>
      <family val="2"/>
    </font>
    <font>
      <u/>
      <sz val="11"/>
      <color theme="1"/>
      <name val="Calibri"/>
      <family val="2"/>
      <scheme val="minor"/>
    </font>
    <font>
      <i/>
      <sz val="11"/>
      <color theme="1"/>
      <name val="Calibri"/>
      <family val="2"/>
      <scheme val="minor"/>
    </font>
    <font>
      <b/>
      <u/>
      <sz val="11"/>
      <color theme="1"/>
      <name val="Calibri"/>
      <family val="2"/>
      <scheme val="minor"/>
    </font>
    <font>
      <sz val="8"/>
      <name val="Calibri"/>
      <family val="2"/>
      <scheme val="minor"/>
    </font>
    <font>
      <b/>
      <sz val="10"/>
      <color rgb="FFFFFFFF"/>
      <name val="Arial"/>
      <family val="2"/>
    </font>
    <font>
      <sz val="10"/>
      <color theme="1"/>
      <name val="Arial"/>
      <family val="2"/>
    </font>
    <font>
      <sz val="10"/>
      <color rgb="FF000000"/>
      <name val="Arial"/>
      <family val="2"/>
    </font>
    <font>
      <sz val="11"/>
      <color theme="6"/>
      <name val="Calibri"/>
      <family val="2"/>
      <scheme val="minor"/>
    </font>
    <font>
      <i/>
      <sz val="11"/>
      <name val="Calibri"/>
      <family val="2"/>
      <scheme val="minor"/>
    </font>
    <font>
      <i/>
      <sz val="11"/>
      <color theme="6"/>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rgb="FFE7E6E6"/>
        <bgColor indexed="64"/>
      </patternFill>
    </fill>
    <fill>
      <patternFill patternType="solid">
        <fgColor rgb="FF00538B"/>
        <bgColor indexed="64"/>
      </patternFill>
    </fill>
    <fill>
      <patternFill patternType="solid">
        <fgColor theme="6"/>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medium">
        <color rgb="FFD8E0E3"/>
      </right>
      <top/>
      <bottom style="medium">
        <color rgb="FFD8E0E3"/>
      </bottom>
      <diagonal/>
    </border>
    <border>
      <left/>
      <right/>
      <top/>
      <bottom style="medium">
        <color rgb="FFD8E0E3"/>
      </bottom>
      <diagonal/>
    </border>
    <border>
      <left style="medium">
        <color rgb="FFD8E0E3"/>
      </left>
      <right/>
      <top/>
      <bottom/>
      <diagonal/>
    </border>
    <border>
      <left style="medium">
        <color rgb="FFD8E0E3"/>
      </left>
      <right/>
      <top/>
      <bottom style="medium">
        <color rgb="FFD8E0E3"/>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57">
    <xf numFmtId="0" fontId="0" fillId="0" borderId="0" xfId="0"/>
    <xf numFmtId="0" fontId="2" fillId="0" borderId="0" xfId="0" applyFont="1" applyAlignment="1">
      <alignment horizontal="center"/>
    </xf>
    <xf numFmtId="0" fontId="1" fillId="0" borderId="0" xfId="0" applyFont="1"/>
    <xf numFmtId="0" fontId="1" fillId="0" borderId="0" xfId="0" applyFont="1" applyAlignment="1">
      <alignment horizontal="right"/>
    </xf>
    <xf numFmtId="0" fontId="2" fillId="0" borderId="2" xfId="0" applyFont="1" applyBorder="1" applyAlignment="1">
      <alignment horizontal="center"/>
    </xf>
    <xf numFmtId="0" fontId="0" fillId="0" borderId="2" xfId="0" applyBorder="1"/>
    <xf numFmtId="164" fontId="2" fillId="0" borderId="2" xfId="0" applyNumberFormat="1" applyFont="1" applyBorder="1" applyAlignment="1">
      <alignment horizontal="center"/>
    </xf>
    <xf numFmtId="0" fontId="1" fillId="2" borderId="1" xfId="0" applyFont="1" applyFill="1" applyBorder="1"/>
    <xf numFmtId="0" fontId="4" fillId="2" borderId="1" xfId="0" applyFont="1" applyFill="1" applyBorder="1"/>
    <xf numFmtId="0" fontId="3" fillId="0" borderId="0" xfId="1"/>
    <xf numFmtId="0" fontId="0" fillId="0" borderId="0" xfId="0" applyAlignment="1">
      <alignment horizontal="center"/>
    </xf>
    <xf numFmtId="0" fontId="2" fillId="0" borderId="2" xfId="0" applyFont="1" applyBorder="1"/>
    <xf numFmtId="0" fontId="5" fillId="0" borderId="0" xfId="0" applyFont="1"/>
    <xf numFmtId="0" fontId="6" fillId="0" borderId="0" xfId="0" applyFont="1"/>
    <xf numFmtId="0" fontId="0" fillId="0" borderId="0" xfId="0" applyAlignment="1">
      <alignment horizontal="left" vertical="center" wrapText="1"/>
    </xf>
    <xf numFmtId="0" fontId="2" fillId="0" borderId="2" xfId="0" applyFont="1" applyBorder="1" applyAlignment="1">
      <alignment horizontal="right"/>
    </xf>
    <xf numFmtId="0" fontId="7" fillId="0" borderId="0" xfId="0" applyFont="1" applyAlignment="1">
      <alignment horizontal="right"/>
    </xf>
    <xf numFmtId="0" fontId="0" fillId="0" borderId="0" xfId="0" applyAlignment="1">
      <alignment horizontal="right" vertical="center"/>
    </xf>
    <xf numFmtId="0" fontId="0" fillId="0" borderId="0" xfId="0" applyAlignment="1">
      <alignment horizontal="left"/>
    </xf>
    <xf numFmtId="0" fontId="0" fillId="0" borderId="0" xfId="0" applyAlignment="1">
      <alignment horizontal="left" vertical="center"/>
    </xf>
    <xf numFmtId="0" fontId="5" fillId="0" borderId="0" xfId="0" applyFont="1" applyAlignment="1">
      <alignment horizontal="right"/>
    </xf>
    <xf numFmtId="0" fontId="5" fillId="0" borderId="22" xfId="0" applyFont="1" applyBorder="1" applyAlignment="1">
      <alignment vertical="top"/>
    </xf>
    <xf numFmtId="0" fontId="2" fillId="0" borderId="0" xfId="0" applyFont="1"/>
    <xf numFmtId="0" fontId="5" fillId="0" borderId="0" xfId="0" applyFont="1" applyAlignment="1">
      <alignment horizontal="center"/>
    </xf>
    <xf numFmtId="0" fontId="0" fillId="0" borderId="0" xfId="0" applyAlignment="1">
      <alignment horizontal="right"/>
    </xf>
    <xf numFmtId="0" fontId="2" fillId="0" borderId="0" xfId="0" applyFont="1" applyAlignment="1">
      <alignment horizontal="right"/>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xf numFmtId="0" fontId="4" fillId="0" borderId="0" xfId="0" applyFont="1" applyAlignment="1">
      <alignment horizontal="right"/>
    </xf>
    <xf numFmtId="0" fontId="0" fillId="0" borderId="0" xfId="0" applyAlignment="1">
      <alignment horizontal="center" vertical="center"/>
    </xf>
    <xf numFmtId="0" fontId="6" fillId="0" borderId="2"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vertical="center" wrapText="1"/>
    </xf>
    <xf numFmtId="0" fontId="0" fillId="0" borderId="2" xfId="0" applyBorder="1" applyAlignment="1">
      <alignment horizontal="right" vertical="center"/>
    </xf>
    <xf numFmtId="0" fontId="5" fillId="0" borderId="2" xfId="0" applyFont="1" applyBorder="1" applyAlignment="1">
      <alignment horizontal="right"/>
    </xf>
    <xf numFmtId="0" fontId="0" fillId="0" borderId="0" xfId="0" applyAlignment="1">
      <alignment horizontal="center" vertical="center" wrapText="1"/>
    </xf>
    <xf numFmtId="0" fontId="0" fillId="0" borderId="2" xfId="0" applyBorder="1" applyAlignment="1">
      <alignment horizontal="right"/>
    </xf>
    <xf numFmtId="0" fontId="0" fillId="0" borderId="0" xfId="0" applyAlignment="1">
      <alignment horizontal="right" vertical="center" wrapText="1"/>
    </xf>
    <xf numFmtId="0" fontId="0" fillId="0" borderId="0" xfId="0" applyAlignment="1">
      <alignment wrapText="1"/>
    </xf>
    <xf numFmtId="0" fontId="5" fillId="0" borderId="2" xfId="0" applyFont="1" applyBorder="1" applyAlignment="1">
      <alignment horizontal="center" vertical="center" wrapText="1"/>
    </xf>
    <xf numFmtId="0" fontId="0" fillId="0" borderId="2" xfId="0" applyBorder="1" applyAlignment="1">
      <alignment horizontal="center"/>
    </xf>
    <xf numFmtId="164" fontId="2" fillId="0" borderId="0" xfId="0" applyNumberFormat="1" applyFont="1" applyAlignment="1">
      <alignment horizontal="center"/>
    </xf>
    <xf numFmtId="0" fontId="0" fillId="0" borderId="0" xfId="0" applyAlignment="1">
      <alignment vertical="top" wrapText="1"/>
    </xf>
    <xf numFmtId="16" fontId="3" fillId="0" borderId="0" xfId="1" applyNumberFormat="1"/>
    <xf numFmtId="0" fontId="3" fillId="0" borderId="2" xfId="1" applyBorder="1"/>
    <xf numFmtId="16" fontId="3" fillId="0" borderId="2" xfId="1" applyNumberFormat="1" applyBorder="1"/>
    <xf numFmtId="0" fontId="0" fillId="2" borderId="2" xfId="0" applyFill="1" applyBorder="1"/>
    <xf numFmtId="0" fontId="0" fillId="0" borderId="20" xfId="0" applyBorder="1"/>
    <xf numFmtId="0" fontId="9" fillId="0" borderId="0" xfId="0" applyFont="1"/>
    <xf numFmtId="0" fontId="0" fillId="5" borderId="2" xfId="0" applyFill="1" applyBorder="1" applyAlignment="1">
      <alignment horizontal="right" vertical="center"/>
    </xf>
    <xf numFmtId="0" fontId="0" fillId="5" borderId="2" xfId="0" applyFill="1" applyBorder="1" applyAlignment="1">
      <alignment vertical="center"/>
    </xf>
    <xf numFmtId="0" fontId="0" fillId="0" borderId="2" xfId="0" applyBorder="1" applyAlignment="1">
      <alignment horizontal="left" vertical="top"/>
    </xf>
    <xf numFmtId="0" fontId="12" fillId="7" borderId="37" xfId="0" applyFont="1" applyFill="1" applyBorder="1" applyAlignment="1">
      <alignment horizontal="center" vertical="center" wrapText="1"/>
    </xf>
    <xf numFmtId="0" fontId="13" fillId="0" borderId="37" xfId="0" applyFont="1" applyBorder="1" applyAlignment="1">
      <alignment vertical="center" wrapText="1"/>
    </xf>
    <xf numFmtId="0" fontId="14" fillId="0" borderId="38" xfId="0"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left" vertical="center" indent="1"/>
    </xf>
    <xf numFmtId="0" fontId="1" fillId="0" borderId="0" xfId="0" applyFont="1" applyAlignment="1">
      <alignment vertical="center"/>
    </xf>
    <xf numFmtId="0" fontId="15" fillId="0" borderId="29" xfId="0" applyFont="1" applyBorder="1" applyAlignment="1">
      <alignment horizontal="center" vertical="center"/>
    </xf>
    <xf numFmtId="0" fontId="15" fillId="0" borderId="2" xfId="0" applyFont="1" applyBorder="1" applyAlignment="1">
      <alignment horizontal="center" vertical="center"/>
    </xf>
    <xf numFmtId="0" fontId="0" fillId="0" borderId="25" xfId="0" applyBorder="1"/>
    <xf numFmtId="0" fontId="0" fillId="0" borderId="17" xfId="0" applyBorder="1" applyAlignment="1">
      <alignment vertical="center"/>
    </xf>
    <xf numFmtId="0" fontId="5" fillId="0" borderId="29" xfId="0" applyFont="1" applyBorder="1" applyAlignment="1">
      <alignment horizontal="center" vertical="center" wrapText="1"/>
    </xf>
    <xf numFmtId="0" fontId="16" fillId="0" borderId="0" xfId="0" applyFont="1" applyAlignment="1">
      <alignment horizontal="right"/>
    </xf>
    <xf numFmtId="0" fontId="5" fillId="0" borderId="14" xfId="0" applyFont="1" applyBorder="1" applyAlignment="1">
      <alignment horizontal="center" vertical="center" wrapText="1"/>
    </xf>
    <xf numFmtId="0" fontId="2" fillId="0" borderId="14" xfId="0" applyFont="1" applyBorder="1" applyAlignment="1">
      <alignment horizontal="center"/>
    </xf>
    <xf numFmtId="0" fontId="0" fillId="0" borderId="14" xfId="0" applyBorder="1" applyAlignment="1">
      <alignment horizontal="right" vertical="center"/>
    </xf>
    <xf numFmtId="0" fontId="1" fillId="0" borderId="0" xfId="0" applyFont="1" applyAlignment="1">
      <alignment horizontal="right" vertical="center"/>
    </xf>
    <xf numFmtId="0" fontId="5" fillId="0" borderId="34" xfId="0" applyFont="1" applyBorder="1" applyAlignment="1">
      <alignment horizontal="left" vertical="top"/>
    </xf>
    <xf numFmtId="0" fontId="5" fillId="0" borderId="35" xfId="0" applyFont="1" applyBorder="1" applyAlignment="1">
      <alignment horizontal="left" vertical="top"/>
    </xf>
    <xf numFmtId="0" fontId="12" fillId="7" borderId="38" xfId="0" applyFont="1" applyFill="1" applyBorder="1" applyAlignment="1">
      <alignment horizontal="center" vertical="center" wrapText="1"/>
    </xf>
    <xf numFmtId="0" fontId="1" fillId="0" borderId="0" xfId="0" applyFont="1" applyAlignment="1">
      <alignment horizontal="right" wrapText="1"/>
    </xf>
    <xf numFmtId="0" fontId="5" fillId="0" borderId="2" xfId="0" applyFont="1" applyBorder="1" applyAlignment="1">
      <alignment horizontal="right" wrapText="1"/>
    </xf>
    <xf numFmtId="0" fontId="5" fillId="0" borderId="29" xfId="0" applyFont="1" applyBorder="1" applyAlignment="1">
      <alignment horizontal="right" wrapText="1"/>
    </xf>
    <xf numFmtId="0" fontId="5" fillId="0" borderId="29" xfId="0" applyFont="1" applyBorder="1" applyAlignment="1">
      <alignment horizontal="right" vertical="center" wrapText="1"/>
    </xf>
    <xf numFmtId="0" fontId="0" fillId="0" borderId="17" xfId="0" applyBorder="1" applyAlignment="1">
      <alignment vertical="center" wrapText="1"/>
    </xf>
    <xf numFmtId="0" fontId="5" fillId="0" borderId="2" xfId="0" applyFont="1" applyBorder="1" applyAlignment="1">
      <alignment horizontal="center" wrapText="1"/>
    </xf>
    <xf numFmtId="0" fontId="16" fillId="0" borderId="0" xfId="0" applyFont="1" applyAlignment="1">
      <alignment horizontal="right" wrapText="1"/>
    </xf>
    <xf numFmtId="0" fontId="5" fillId="0" borderId="42" xfId="0" applyFont="1" applyBorder="1" applyAlignment="1">
      <alignment horizontal="center" vertical="center" wrapText="1"/>
    </xf>
    <xf numFmtId="0" fontId="0" fillId="0" borderId="13" xfId="0" applyBorder="1"/>
    <xf numFmtId="0" fontId="5" fillId="0" borderId="0" xfId="0" applyFont="1" applyAlignment="1">
      <alignment horizontal="right" wrapText="1"/>
    </xf>
    <xf numFmtId="0" fontId="5" fillId="0" borderId="0" xfId="0" applyFont="1" applyAlignment="1">
      <alignment horizontal="center" wrapText="1"/>
    </xf>
    <xf numFmtId="3" fontId="5" fillId="0" borderId="2" xfId="0" applyNumberFormat="1" applyFont="1" applyBorder="1" applyAlignment="1">
      <alignment horizontal="right" wrapText="1"/>
    </xf>
    <xf numFmtId="0" fontId="1" fillId="2" borderId="5" xfId="0" applyFont="1" applyFill="1" applyBorder="1" applyAlignment="1">
      <alignment horizontal="left"/>
    </xf>
    <xf numFmtId="0" fontId="1" fillId="2" borderId="21" xfId="0" applyFont="1" applyFill="1" applyBorder="1" applyAlignment="1">
      <alignment horizontal="left"/>
    </xf>
    <xf numFmtId="0" fontId="1" fillId="2" borderId="6" xfId="0" applyFont="1" applyFill="1" applyBorder="1" applyAlignment="1">
      <alignment horizontal="left"/>
    </xf>
    <xf numFmtId="0" fontId="1" fillId="2" borderId="3" xfId="0" applyFont="1" applyFill="1" applyBorder="1" applyAlignment="1">
      <alignment horizontal="left"/>
    </xf>
    <xf numFmtId="0" fontId="0" fillId="0" borderId="17" xfId="0" applyBorder="1" applyAlignment="1">
      <alignment horizontal="left" vertical="top" wrapText="1"/>
    </xf>
    <xf numFmtId="0" fontId="0" fillId="0" borderId="19" xfId="0" applyBorder="1" applyAlignment="1">
      <alignment horizontal="left" vertical="top" wrapText="1"/>
    </xf>
    <xf numFmtId="0" fontId="1" fillId="2" borderId="24" xfId="0" applyFont="1" applyFill="1" applyBorder="1" applyAlignment="1">
      <alignment horizontal="left"/>
    </xf>
    <xf numFmtId="0" fontId="0" fillId="0" borderId="2" xfId="0" applyBorder="1" applyAlignment="1">
      <alignment horizontal="center" vertical="center"/>
    </xf>
    <xf numFmtId="0" fontId="0" fillId="4" borderId="25" xfId="0" applyFill="1" applyBorder="1" applyAlignment="1">
      <alignment horizontal="center"/>
    </xf>
    <xf numFmtId="0" fontId="0" fillId="4" borderId="26" xfId="0" applyFill="1" applyBorder="1" applyAlignment="1">
      <alignment horizontal="center"/>
    </xf>
    <xf numFmtId="0" fontId="0" fillId="4" borderId="27" xfId="0" applyFill="1" applyBorder="1" applyAlignment="1">
      <alignment horizontal="center"/>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1" fillId="3" borderId="7" xfId="0" applyFont="1" applyFill="1" applyBorder="1" applyAlignment="1">
      <alignment horizontal="center" wrapText="1"/>
    </xf>
    <xf numFmtId="0" fontId="1" fillId="3" borderId="3" xfId="0" applyFont="1" applyFill="1" applyBorder="1" applyAlignment="1">
      <alignment horizont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3" borderId="12" xfId="0" applyFont="1" applyFill="1" applyBorder="1" applyAlignment="1">
      <alignment horizontal="center"/>
    </xf>
    <xf numFmtId="0" fontId="1" fillId="3" borderId="11" xfId="0" applyFont="1" applyFill="1" applyBorder="1" applyAlignment="1">
      <alignment horizontal="center"/>
    </xf>
    <xf numFmtId="0" fontId="0" fillId="0" borderId="0" xfId="0" applyAlignment="1">
      <alignment horizontal="left" wrapText="1"/>
    </xf>
    <xf numFmtId="0" fontId="0" fillId="0" borderId="23"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0" fillId="0" borderId="33" xfId="0" applyBorder="1" applyAlignment="1">
      <alignment horizontal="left" vertical="top" wrapText="1"/>
    </xf>
    <xf numFmtId="0" fontId="0" fillId="0" borderId="36" xfId="0" applyBorder="1" applyAlignment="1">
      <alignment horizontal="left" vertical="top" wrapText="1"/>
    </xf>
    <xf numFmtId="0" fontId="1" fillId="2" borderId="5" xfId="0" applyFont="1" applyFill="1" applyBorder="1" applyAlignment="1">
      <alignment horizontal="left"/>
    </xf>
    <xf numFmtId="0" fontId="1" fillId="2" borderId="21" xfId="0" applyFont="1" applyFill="1" applyBorder="1" applyAlignment="1">
      <alignment horizontal="left"/>
    </xf>
    <xf numFmtId="0" fontId="1" fillId="2" borderId="6" xfId="0" applyFont="1" applyFill="1" applyBorder="1" applyAlignment="1">
      <alignment horizontal="left"/>
    </xf>
    <xf numFmtId="0" fontId="0" fillId="0" borderId="29" xfId="0" applyBorder="1" applyAlignment="1">
      <alignment horizontal="center" vertical="center"/>
    </xf>
    <xf numFmtId="0" fontId="0" fillId="0" borderId="28" xfId="0" applyBorder="1" applyAlignment="1">
      <alignment horizontal="center" vertical="center"/>
    </xf>
    <xf numFmtId="0" fontId="1" fillId="2" borderId="3" xfId="0" applyFont="1" applyFill="1" applyBorder="1" applyAlignment="1">
      <alignment horizontal="left"/>
    </xf>
    <xf numFmtId="0" fontId="0" fillId="0" borderId="15" xfId="0" applyBorder="1" applyAlignment="1">
      <alignment horizontal="center" vertical="top"/>
    </xf>
    <xf numFmtId="0" fontId="0" fillId="0" borderId="13" xfId="0" applyBorder="1" applyAlignment="1">
      <alignment horizontal="center" vertical="top"/>
    </xf>
    <xf numFmtId="0" fontId="0" fillId="0" borderId="16" xfId="0" applyBorder="1" applyAlignment="1">
      <alignment horizontal="center" vertical="top"/>
    </xf>
    <xf numFmtId="0" fontId="0" fillId="0" borderId="14" xfId="0" applyBorder="1" applyAlignment="1">
      <alignment horizontal="center" vertical="top"/>
    </xf>
    <xf numFmtId="0" fontId="0" fillId="0" borderId="0" xfId="0" applyAlignment="1">
      <alignment horizontal="center" vertical="top"/>
    </xf>
    <xf numFmtId="0" fontId="0" fillId="0" borderId="20"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0" xfId="0" applyAlignment="1">
      <alignment horizontal="right" vertical="center"/>
    </xf>
    <xf numFmtId="0" fontId="0" fillId="0" borderId="20" xfId="0" applyBorder="1" applyAlignment="1">
      <alignment horizontal="right" vertical="center"/>
    </xf>
    <xf numFmtId="0" fontId="0" fillId="0" borderId="29" xfId="0" applyBorder="1" applyAlignment="1">
      <alignment horizontal="center" vertical="top" wrapText="1"/>
    </xf>
    <xf numFmtId="0" fontId="0" fillId="0" borderId="41" xfId="0" applyBorder="1" applyAlignment="1">
      <alignment horizontal="center" vertical="top" wrapText="1"/>
    </xf>
    <xf numFmtId="0" fontId="0" fillId="0" borderId="28" xfId="0" applyBorder="1" applyAlignment="1">
      <alignment horizontal="center" vertical="top" wrapText="1"/>
    </xf>
    <xf numFmtId="0" fontId="1" fillId="2" borderId="24" xfId="0" applyFont="1" applyFill="1"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0" xfId="0" applyAlignment="1">
      <alignment horizontal="left" vertical="center" wrapText="1"/>
    </xf>
    <xf numFmtId="0" fontId="4" fillId="2" borderId="5" xfId="0" applyFont="1" applyFill="1" applyBorder="1" applyAlignment="1">
      <alignment horizontal="left"/>
    </xf>
    <xf numFmtId="0" fontId="4" fillId="2" borderId="6" xfId="0" applyFont="1" applyFill="1" applyBorder="1" applyAlignment="1">
      <alignment horizontal="left"/>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16" xfId="0" applyFont="1" applyBorder="1" applyAlignment="1">
      <alignment horizontal="left" vertical="top"/>
    </xf>
    <xf numFmtId="0" fontId="2" fillId="0" borderId="14" xfId="0" applyFont="1" applyBorder="1" applyAlignment="1">
      <alignment horizontal="left" vertical="top"/>
    </xf>
    <xf numFmtId="0" fontId="2" fillId="0" borderId="0" xfId="0" applyFont="1" applyAlignment="1">
      <alignment horizontal="left" vertical="top"/>
    </xf>
    <xf numFmtId="0" fontId="2" fillId="0" borderId="20"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12" fillId="7" borderId="39" xfId="0" applyFont="1" applyFill="1" applyBorder="1" applyAlignment="1">
      <alignment vertical="center" wrapText="1"/>
    </xf>
    <xf numFmtId="0" fontId="12" fillId="7" borderId="40" xfId="0" applyFont="1" applyFill="1" applyBorder="1" applyAlignment="1">
      <alignment vertical="center" wrapText="1"/>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1" fillId="8" borderId="0" xfId="0" applyFont="1" applyFill="1" applyAlignment="1">
      <alignment horizontal="left" vertical="center"/>
    </xf>
    <xf numFmtId="0" fontId="17" fillId="0" borderId="25" xfId="0" applyFont="1" applyBorder="1" applyAlignment="1">
      <alignment horizontal="center" vertical="top"/>
    </xf>
    <xf numFmtId="0" fontId="17" fillId="0" borderId="26" xfId="0" applyFont="1" applyBorder="1" applyAlignment="1">
      <alignment horizontal="center" vertical="top"/>
    </xf>
    <xf numFmtId="0" fontId="17" fillId="0" borderId="27" xfId="0" applyFont="1" applyBorder="1" applyAlignment="1">
      <alignment horizontal="center" vertical="top"/>
    </xf>
    <xf numFmtId="10" fontId="17" fillId="0" borderId="25" xfId="0" applyNumberFormat="1" applyFont="1" applyBorder="1" applyAlignment="1">
      <alignment horizontal="center" vertical="top"/>
    </xf>
    <xf numFmtId="0" fontId="1" fillId="6" borderId="2" xfId="0" applyFont="1" applyFill="1" applyBorder="1" applyAlignment="1">
      <alignment horizontal="center"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16"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 xfId="0" applyBorder="1" applyAlignment="1">
      <alignment horizontal="center"/>
    </xf>
    <xf numFmtId="0" fontId="5" fillId="0" borderId="2" xfId="0" applyFont="1" applyBorder="1" applyAlignment="1">
      <alignment horizontal="center" vertical="center" wrapText="1"/>
    </xf>
    <xf numFmtId="0" fontId="0" fillId="0" borderId="29" xfId="0" applyBorder="1" applyAlignment="1">
      <alignment horizontal="center"/>
    </xf>
    <xf numFmtId="0" fontId="0" fillId="0" borderId="28" xfId="0" applyBorder="1" applyAlignment="1">
      <alignment horizontal="center"/>
    </xf>
    <xf numFmtId="0" fontId="5" fillId="0" borderId="0" xfId="0" applyFont="1" applyAlignment="1">
      <alignment horizontal="left" wrapText="1"/>
    </xf>
    <xf numFmtId="0" fontId="5" fillId="0" borderId="20" xfId="0" applyFont="1" applyBorder="1" applyAlignment="1">
      <alignment horizontal="left" wrapText="1"/>
    </xf>
    <xf numFmtId="0" fontId="0" fillId="0" borderId="20" xfId="0" applyBorder="1" applyAlignment="1">
      <alignment horizontal="left" wrapText="1"/>
    </xf>
    <xf numFmtId="0" fontId="5" fillId="0" borderId="2" xfId="0" applyFont="1" applyBorder="1" applyAlignment="1">
      <alignment horizontal="right" vertical="center" wrapText="1"/>
    </xf>
    <xf numFmtId="0" fontId="16" fillId="0" borderId="2" xfId="0" applyFont="1" applyBorder="1"/>
    <xf numFmtId="0" fontId="16" fillId="0" borderId="2"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right"/>
    </xf>
    <xf numFmtId="0" fontId="0" fillId="0" borderId="20" xfId="0"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right"/>
    </xf>
    <xf numFmtId="0" fontId="0" fillId="0" borderId="0" xfId="0" applyFill="1" applyAlignment="1">
      <alignment horizontal="left"/>
    </xf>
    <xf numFmtId="0" fontId="0" fillId="0" borderId="0" xfId="0" applyFill="1"/>
    <xf numFmtId="0" fontId="6" fillId="0" borderId="0" xfId="0" applyFont="1" applyFill="1" applyAlignment="1">
      <alignment horizontal="center"/>
    </xf>
    <xf numFmtId="0" fontId="0" fillId="0" borderId="0" xfId="0" applyFill="1" applyAlignment="1">
      <alignment horizontal="center"/>
    </xf>
    <xf numFmtId="0" fontId="0" fillId="0" borderId="20" xfId="0"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right" vertical="center"/>
    </xf>
    <xf numFmtId="0" fontId="0" fillId="0" borderId="0" xfId="0" applyFont="1" applyAlignment="1">
      <alignment vertical="center" wrapText="1"/>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27" xfId="0" applyFont="1" applyFill="1" applyBorder="1" applyAlignment="1">
      <alignment horizontal="center"/>
    </xf>
    <xf numFmtId="0" fontId="1" fillId="0" borderId="29" xfId="0" applyFont="1" applyBorder="1"/>
    <xf numFmtId="0" fontId="4" fillId="11" borderId="29" xfId="0" applyFont="1" applyFill="1" applyBorder="1" applyAlignment="1">
      <alignment horizontal="center" vertical="center" wrapText="1"/>
    </xf>
    <xf numFmtId="0" fontId="1" fillId="9" borderId="29" xfId="0" applyFont="1" applyFill="1" applyBorder="1" applyAlignment="1">
      <alignment horizontal="left" wrapText="1"/>
    </xf>
    <xf numFmtId="0" fontId="1" fillId="10" borderId="29" xfId="0" applyFont="1" applyFill="1" applyBorder="1" applyAlignment="1">
      <alignment horizontal="left" wrapText="1"/>
    </xf>
    <xf numFmtId="0" fontId="1" fillId="12" borderId="22" xfId="0" applyFont="1" applyFill="1" applyBorder="1"/>
    <xf numFmtId="0" fontId="5" fillId="12" borderId="43" xfId="0" applyFont="1" applyFill="1" applyBorder="1" applyAlignment="1">
      <alignment horizontal="center" vertical="center" wrapText="1"/>
    </xf>
    <xf numFmtId="0" fontId="1" fillId="12" borderId="43" xfId="0" applyFont="1" applyFill="1" applyBorder="1" applyAlignment="1">
      <alignment horizontal="left" wrapText="1"/>
    </xf>
    <xf numFmtId="0" fontId="1" fillId="12" borderId="44" xfId="0" applyFont="1" applyFill="1" applyBorder="1" applyAlignment="1">
      <alignment horizontal="left" wrapText="1"/>
    </xf>
    <xf numFmtId="0" fontId="1" fillId="13" borderId="28" xfId="0" applyFont="1" applyFill="1" applyBorder="1"/>
    <xf numFmtId="0" fontId="0" fillId="13" borderId="28" xfId="0" applyFill="1" applyBorder="1"/>
    <xf numFmtId="0" fontId="1" fillId="13" borderId="2" xfId="0" applyFont="1" applyFill="1" applyBorder="1"/>
    <xf numFmtId="0" fontId="0" fillId="13" borderId="2" xfId="0" applyFill="1" applyBorder="1"/>
    <xf numFmtId="0" fontId="0" fillId="13" borderId="27" xfId="0" applyFill="1" applyBorder="1"/>
    <xf numFmtId="0" fontId="1" fillId="13" borderId="29" xfId="0" applyFont="1" applyFill="1" applyBorder="1"/>
    <xf numFmtId="0" fontId="0" fillId="13" borderId="16" xfId="0" applyFill="1" applyBorder="1"/>
    <xf numFmtId="0" fontId="0" fillId="13" borderId="29" xfId="0" applyFill="1" applyBorder="1"/>
    <xf numFmtId="0" fontId="1" fillId="14" borderId="22" xfId="0" applyFont="1" applyFill="1" applyBorder="1"/>
    <xf numFmtId="0" fontId="0" fillId="14" borderId="24" xfId="0" applyFill="1" applyBorder="1"/>
    <xf numFmtId="0" fontId="0" fillId="14" borderId="43" xfId="0" applyFill="1" applyBorder="1"/>
    <xf numFmtId="0" fontId="0" fillId="14" borderId="44" xfId="0" applyFill="1" applyBorder="1"/>
    <xf numFmtId="0" fontId="1" fillId="15" borderId="28" xfId="0" applyFont="1" applyFill="1" applyBorder="1"/>
    <xf numFmtId="0" fontId="0" fillId="15" borderId="19" xfId="0" applyFill="1" applyBorder="1"/>
    <xf numFmtId="0" fontId="0" fillId="15" borderId="28" xfId="0" applyFill="1" applyBorder="1"/>
    <xf numFmtId="0" fontId="1" fillId="15" borderId="2" xfId="0" applyFont="1" applyFill="1" applyBorder="1"/>
    <xf numFmtId="0" fontId="0" fillId="15" borderId="27" xfId="0" applyFill="1" applyBorder="1"/>
    <xf numFmtId="0" fontId="0" fillId="15" borderId="2" xfId="0" applyFill="1" applyBorder="1"/>
    <xf numFmtId="0" fontId="1" fillId="15" borderId="29" xfId="0" applyFont="1" applyFill="1" applyBorder="1"/>
    <xf numFmtId="0" fontId="0" fillId="15" borderId="16" xfId="0" applyFill="1" applyBorder="1"/>
    <xf numFmtId="0" fontId="0" fillId="15" borderId="29" xfId="0" applyFill="1" applyBorder="1"/>
    <xf numFmtId="0" fontId="1" fillId="16" borderId="22" xfId="0" applyFont="1" applyFill="1" applyBorder="1"/>
    <xf numFmtId="0" fontId="0" fillId="16" borderId="24" xfId="0" applyFill="1" applyBorder="1"/>
    <xf numFmtId="0" fontId="0" fillId="16" borderId="43" xfId="0" applyFill="1" applyBorder="1"/>
    <xf numFmtId="0" fontId="0" fillId="16" borderId="44" xfId="0" applyFill="1" applyBorder="1"/>
    <xf numFmtId="0" fontId="4" fillId="17" borderId="28" xfId="0" applyFont="1" applyFill="1" applyBorder="1"/>
    <xf numFmtId="0" fontId="5" fillId="17" borderId="19" xfId="0" applyFont="1" applyFill="1" applyBorder="1"/>
    <xf numFmtId="0" fontId="5" fillId="17" borderId="28" xfId="0" applyFont="1" applyFill="1" applyBorder="1"/>
    <xf numFmtId="0" fontId="4" fillId="17" borderId="2" xfId="0" applyFont="1" applyFill="1" applyBorder="1"/>
    <xf numFmtId="0" fontId="5" fillId="17" borderId="27" xfId="0" applyFont="1" applyFill="1" applyBorder="1"/>
    <xf numFmtId="0" fontId="5" fillId="17" borderId="2" xfId="0" applyFont="1" applyFill="1" applyBorder="1"/>
    <xf numFmtId="0" fontId="5" fillId="17" borderId="2" xfId="0" applyFont="1" applyFill="1" applyBorder="1" applyAlignment="1">
      <alignment horizontal="left" wrapText="1"/>
    </xf>
    <xf numFmtId="0" fontId="0" fillId="0" borderId="0" xfId="0" applyAlignment="1">
      <alignment horizontal="center"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41" xfId="0" applyBorder="1" applyAlignment="1">
      <alignment horizontal="center" vertical="center"/>
    </xf>
    <xf numFmtId="0" fontId="3" fillId="0" borderId="0" xfId="1" applyFill="1"/>
    <xf numFmtId="0" fontId="0" fillId="2" borderId="25"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450050</xdr:colOff>
      <xdr:row>12</xdr:row>
      <xdr:rowOff>34952</xdr:rowOff>
    </xdr:from>
    <xdr:to>
      <xdr:col>10</xdr:col>
      <xdr:colOff>544830</xdr:colOff>
      <xdr:row>32</xdr:row>
      <xdr:rowOff>107674</xdr:rowOff>
    </xdr:to>
    <xdr:sp macro="" textlink="">
      <xdr:nvSpPr>
        <xdr:cNvPr id="26" name="Rectangle 1">
          <a:extLst>
            <a:ext uri="{FF2B5EF4-FFF2-40B4-BE49-F238E27FC236}">
              <a16:creationId xmlns:a16="http://schemas.microsoft.com/office/drawing/2014/main" id="{2F004A17-3CC4-97EC-6849-533EFFCC6607}"/>
            </a:ext>
          </a:extLst>
        </xdr:cNvPr>
        <xdr:cNvSpPr/>
      </xdr:nvSpPr>
      <xdr:spPr>
        <a:xfrm>
          <a:off x="7548246" y="2735082"/>
          <a:ext cx="4053867" cy="254922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TO STAKEHOLDERS:</a:t>
          </a:r>
        </a:p>
        <a:p>
          <a:pPr algn="l"/>
          <a:r>
            <a:rPr lang="en-GB" sz="1100" i="1"/>
            <a:t>These base cases will be used by the study team to model the Techno-Economic impacts of average transformers. These bases cases will then become the benchmark against which various design option improvements will be measured</a:t>
          </a:r>
          <a:r>
            <a:rPr lang="en-GB" sz="1100" i="1" baseline="0"/>
            <a:t>  against, later on in the study. </a:t>
          </a:r>
          <a:endParaRPr lang="en-GB" sz="1100" i="1"/>
        </a:p>
        <a:p>
          <a:pPr algn="l"/>
          <a:endParaRPr lang="en-GB" sz="1100" i="1"/>
        </a:p>
        <a:p>
          <a:pPr algn="l"/>
          <a:r>
            <a:rPr lang="en-GB" sz="1100" i="1"/>
            <a:t>These base cases and their</a:t>
          </a:r>
          <a:r>
            <a:rPr lang="en-GB" sz="1100" i="1" baseline="0"/>
            <a:t> characteristic components and features </a:t>
          </a:r>
          <a:r>
            <a:rPr lang="en-GB" sz="1100" i="1"/>
            <a:t>were carefully chosen to try and </a:t>
          </a:r>
          <a:r>
            <a:rPr lang="en-GB" sz="1100" i="1" baseline="0"/>
            <a:t>represent average products on the market.</a:t>
          </a:r>
          <a:endParaRPr lang="en-GB" sz="1100" i="1"/>
        </a:p>
        <a:p>
          <a:pPr algn="l"/>
          <a:endParaRPr lang="en-GB" sz="1100" i="1"/>
        </a:p>
        <a:p>
          <a:pPr algn="l"/>
          <a:r>
            <a:rPr lang="en-GB" sz="1100" i="1"/>
            <a:t>We welcome your view on these as well as any proposal , followed by the appropriate justified</a:t>
          </a:r>
          <a:r>
            <a:rPr lang="en-GB" sz="1100" i="1" baseline="0"/>
            <a:t> evidence.</a:t>
          </a:r>
          <a:r>
            <a:rPr lang="en-GB" sz="1100" i="1"/>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109481</xdr:colOff>
      <xdr:row>5</xdr:row>
      <xdr:rowOff>41013</xdr:rowOff>
    </xdr:from>
    <xdr:to>
      <xdr:col>2</xdr:col>
      <xdr:colOff>5555636</xdr:colOff>
      <xdr:row>21</xdr:row>
      <xdr:rowOff>152400</xdr:rowOff>
    </xdr:to>
    <xdr:pic>
      <xdr:nvPicPr>
        <xdr:cNvPr id="4" name="Picture 3">
          <a:extLst>
            <a:ext uri="{FF2B5EF4-FFF2-40B4-BE49-F238E27FC236}">
              <a16:creationId xmlns:a16="http://schemas.microsoft.com/office/drawing/2014/main" id="{3FDADF92-0AB0-A31B-1805-700429FC7288}"/>
            </a:ext>
          </a:extLst>
        </xdr:cNvPr>
        <xdr:cNvPicPr>
          <a:picLocks noChangeAspect="1"/>
        </xdr:cNvPicPr>
      </xdr:nvPicPr>
      <xdr:blipFill>
        <a:blip xmlns:r="http://schemas.openxmlformats.org/officeDocument/2006/relationships" r:embed="rId1"/>
        <a:stretch>
          <a:fillRect/>
        </a:stretch>
      </xdr:blipFill>
      <xdr:spPr>
        <a:xfrm>
          <a:off x="719081" y="991272"/>
          <a:ext cx="6055755" cy="31235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131296</xdr:colOff>
      <xdr:row>45</xdr:row>
      <xdr:rowOff>201704</xdr:rowOff>
    </xdr:from>
    <xdr:to>
      <xdr:col>15</xdr:col>
      <xdr:colOff>461869</xdr:colOff>
      <xdr:row>47</xdr:row>
      <xdr:rowOff>123263</xdr:rowOff>
    </xdr:to>
    <xdr:sp macro="" textlink="">
      <xdr:nvSpPr>
        <xdr:cNvPr id="3" name="Rectangle 2">
          <a:extLst>
            <a:ext uri="{FF2B5EF4-FFF2-40B4-BE49-F238E27FC236}">
              <a16:creationId xmlns:a16="http://schemas.microsoft.com/office/drawing/2014/main" id="{BD68050B-BD49-4744-8EC0-9B114D9067A8}"/>
            </a:ext>
          </a:extLst>
        </xdr:cNvPr>
        <xdr:cNvSpPr/>
      </xdr:nvSpPr>
      <xdr:spPr>
        <a:xfrm>
          <a:off x="10295031" y="9603439"/>
          <a:ext cx="2168338" cy="125505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i="0"/>
            <a:t>Please provide material efficiency data according to the </a:t>
          </a:r>
          <a:r>
            <a:rPr lang="en-GB" sz="1100" i="0" baseline="0">
              <a:solidFill>
                <a:schemeClr val="lt1"/>
              </a:solidFill>
              <a:effectLst/>
              <a:latin typeface="+mn-lt"/>
              <a:ea typeface="+mn-ea"/>
              <a:cs typeface="+mn-cs"/>
            </a:rPr>
            <a:t>characteristic components and features as outlined in the bases cases in tab 1.</a:t>
          </a:r>
          <a:endParaRPr lang="en-GB" sz="1100" i="0"/>
        </a:p>
      </xdr:txBody>
    </xdr:sp>
    <xdr:clientData/>
  </xdr:twoCellAnchor>
</xdr:wsDr>
</file>

<file path=xl/persons/person.xml><?xml version="1.0" encoding="utf-8"?>
<personList xmlns="http://schemas.microsoft.com/office/spreadsheetml/2018/threadedcomments" xmlns:x="http://schemas.openxmlformats.org/spreadsheetml/2006/main">
  <person displayName="Jathar, Abhishek" id="{52F4D462-5748-4A35-8C0F-C6A3936ADD51}" userId="Jathar, Abhishek" providerId="None"/>
  <person displayName="Petithuguenin, Laurent" id="{A2AA1346-02AC-4A26-BCD1-02F061599AD5}" userId="S::40693@icf.com::00e8a166-e3a0-48d5-9b21-989eaf6f50d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dT="2023-11-29T15:00:52.60" personId="{A2AA1346-02AC-4A26-BCD1-02F061599AD5}" id="{3F64D75A-EE6C-4D4B-996E-E761A565DB3D}">
    <text>Are these the prices from 2011? Good idea to have the quotes here.</text>
  </threadedComment>
  <threadedComment ref="I1" dT="2023-11-30T13:09:04.29" personId="{52F4D462-5748-4A35-8C0F-C6A3936ADD51}" id="{68581760-3FDD-4E04-A05D-2AC103327E3D}" parentId="{3F64D75A-EE6C-4D4B-996E-E761A565DB3D}">
    <text>Yes from 2011</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formersreview@icf.com" TargetMode="External"/><Relationship Id="rId1" Type="http://schemas.openxmlformats.org/officeDocument/2006/relationships/hyperlink" Target="https://eco-transformers-review.eu/" TargetMode="Externa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P24"/>
  <sheetViews>
    <sheetView tabSelected="1" zoomScale="90" zoomScaleNormal="90" workbookViewId="0">
      <selection activeCell="I15" sqref="I15"/>
    </sheetView>
  </sheetViews>
  <sheetFormatPr defaultRowHeight="15" x14ac:dyDescent="0.25"/>
  <cols>
    <col min="2" max="2" width="39.42578125" style="2" bestFit="1" customWidth="1"/>
    <col min="3" max="3" width="2.85546875" style="2" customWidth="1"/>
    <col min="4" max="4" width="46.140625" customWidth="1"/>
    <col min="8" max="8" width="30.140625" customWidth="1"/>
    <col min="9" max="9" width="45.5703125" bestFit="1" customWidth="1"/>
    <col min="10" max="10" width="21.140625" bestFit="1" customWidth="1"/>
    <col min="11" max="11" width="45.5703125" bestFit="1" customWidth="1"/>
    <col min="12" max="12" width="37.42578125" bestFit="1" customWidth="1"/>
    <col min="13" max="13" width="45.5703125" bestFit="1" customWidth="1"/>
  </cols>
  <sheetData>
    <row r="1" spans="2:16" ht="15.75" thickBot="1" x14ac:dyDescent="0.3"/>
    <row r="2" spans="2:16" x14ac:dyDescent="0.25">
      <c r="B2" s="105" t="s">
        <v>0</v>
      </c>
      <c r="C2" s="106"/>
      <c r="D2" s="107"/>
      <c r="H2" s="93" t="s">
        <v>1</v>
      </c>
      <c r="I2" s="94"/>
      <c r="J2" s="94"/>
      <c r="K2" s="94"/>
      <c r="L2" s="94"/>
      <c r="M2" s="95"/>
    </row>
    <row r="3" spans="2:16" ht="15.75" thickBot="1" x14ac:dyDescent="0.3">
      <c r="B3" s="108"/>
      <c r="C3" s="109"/>
      <c r="D3" s="110"/>
      <c r="H3" s="48" t="s">
        <v>2</v>
      </c>
      <c r="I3" s="48" t="s">
        <v>3</v>
      </c>
      <c r="J3" s="48" t="s">
        <v>2</v>
      </c>
      <c r="K3" s="48" t="s">
        <v>3</v>
      </c>
      <c r="L3" s="48" t="s">
        <v>2</v>
      </c>
      <c r="M3" s="48" t="s">
        <v>3</v>
      </c>
    </row>
    <row r="4" spans="2:16" ht="15.75" thickBot="1" x14ac:dyDescent="0.3">
      <c r="H4" s="123" t="s">
        <v>4</v>
      </c>
      <c r="I4" s="253" t="s">
        <v>335</v>
      </c>
      <c r="J4" s="92" t="s">
        <v>5</v>
      </c>
      <c r="K4" s="46" t="s">
        <v>336</v>
      </c>
      <c r="L4" s="92" t="s">
        <v>6</v>
      </c>
      <c r="M4" s="46" t="s">
        <v>342</v>
      </c>
    </row>
    <row r="5" spans="2:16" ht="14.45" customHeight="1" x14ac:dyDescent="0.25">
      <c r="B5" s="96" t="s">
        <v>219</v>
      </c>
      <c r="C5" s="97"/>
      <c r="D5" s="98"/>
      <c r="H5" s="252"/>
      <c r="I5" s="46" t="s">
        <v>336</v>
      </c>
      <c r="J5" s="92"/>
      <c r="K5" s="46" t="s">
        <v>342</v>
      </c>
      <c r="L5" s="92"/>
      <c r="M5" s="46" t="s">
        <v>341</v>
      </c>
    </row>
    <row r="6" spans="2:16" x14ac:dyDescent="0.25">
      <c r="B6" s="99"/>
      <c r="C6" s="100"/>
      <c r="D6" s="101"/>
      <c r="H6" s="252"/>
      <c r="I6" s="46" t="s">
        <v>342</v>
      </c>
      <c r="J6" s="92"/>
      <c r="K6" s="46" t="s">
        <v>337</v>
      </c>
      <c r="L6" s="92"/>
      <c r="M6" s="46" t="s">
        <v>343</v>
      </c>
    </row>
    <row r="7" spans="2:16" x14ac:dyDescent="0.25">
      <c r="B7" s="99"/>
      <c r="C7" s="100"/>
      <c r="D7" s="101"/>
      <c r="H7" s="252"/>
      <c r="I7" s="46" t="s">
        <v>337</v>
      </c>
      <c r="J7" s="92"/>
      <c r="K7" s="46" t="s">
        <v>338</v>
      </c>
      <c r="M7" s="49"/>
    </row>
    <row r="8" spans="2:16" x14ac:dyDescent="0.25">
      <c r="B8" s="99"/>
      <c r="C8" s="100"/>
      <c r="D8" s="101"/>
      <c r="H8" s="252"/>
      <c r="I8" s="46" t="s">
        <v>338</v>
      </c>
      <c r="J8" s="92"/>
      <c r="K8" s="47" t="s">
        <v>339</v>
      </c>
      <c r="M8" s="49"/>
    </row>
    <row r="9" spans="2:16" x14ac:dyDescent="0.25">
      <c r="B9" s="99"/>
      <c r="C9" s="100"/>
      <c r="D9" s="101"/>
      <c r="H9" s="252"/>
      <c r="I9" s="47" t="s">
        <v>339</v>
      </c>
      <c r="J9" s="92"/>
      <c r="K9" s="46" t="s">
        <v>340</v>
      </c>
      <c r="M9" s="49"/>
    </row>
    <row r="10" spans="2:16" ht="18.75" customHeight="1" thickBot="1" x14ac:dyDescent="0.3">
      <c r="B10" s="102"/>
      <c r="C10" s="103"/>
      <c r="D10" s="104"/>
      <c r="H10" s="252"/>
      <c r="I10" s="46" t="s">
        <v>340</v>
      </c>
      <c r="J10" s="92"/>
      <c r="K10" s="46" t="s">
        <v>341</v>
      </c>
      <c r="M10" s="49"/>
    </row>
    <row r="11" spans="2:16" x14ac:dyDescent="0.25">
      <c r="H11" s="252"/>
      <c r="I11" s="46" t="s">
        <v>341</v>
      </c>
      <c r="J11" s="92"/>
      <c r="K11" s="46" t="s">
        <v>343</v>
      </c>
      <c r="M11" s="49"/>
      <c r="P11" s="9"/>
    </row>
    <row r="12" spans="2:16" x14ac:dyDescent="0.25">
      <c r="B12" s="3" t="s">
        <v>7</v>
      </c>
      <c r="C12" s="3"/>
      <c r="D12" s="4" t="s">
        <v>8</v>
      </c>
      <c r="H12" s="124"/>
      <c r="I12" s="46" t="s">
        <v>343</v>
      </c>
      <c r="K12" s="46"/>
      <c r="M12" s="49"/>
      <c r="P12" s="9"/>
    </row>
    <row r="13" spans="2:16" x14ac:dyDescent="0.25">
      <c r="B13" s="3"/>
      <c r="C13" s="3"/>
      <c r="H13" s="254" t="s">
        <v>9</v>
      </c>
      <c r="I13" s="255"/>
      <c r="J13" s="255"/>
      <c r="K13" s="255"/>
      <c r="L13" s="255"/>
      <c r="M13" s="256"/>
      <c r="P13" s="9"/>
    </row>
    <row r="14" spans="2:16" x14ac:dyDescent="0.25">
      <c r="B14" s="3" t="s">
        <v>10</v>
      </c>
      <c r="C14" s="3"/>
      <c r="D14" s="4" t="s">
        <v>11</v>
      </c>
      <c r="P14" s="9"/>
    </row>
    <row r="15" spans="2:16" x14ac:dyDescent="0.25">
      <c r="B15" s="3"/>
      <c r="C15" s="3"/>
      <c r="P15" s="9"/>
    </row>
    <row r="16" spans="2:16" x14ac:dyDescent="0.25">
      <c r="B16" s="3" t="s">
        <v>12</v>
      </c>
      <c r="C16" s="3"/>
      <c r="D16" s="4" t="s">
        <v>13</v>
      </c>
      <c r="P16" s="45"/>
    </row>
    <row r="17" spans="2:16" x14ac:dyDescent="0.25">
      <c r="P17" s="9"/>
    </row>
    <row r="18" spans="2:16" x14ac:dyDescent="0.25">
      <c r="B18" s="3" t="s">
        <v>14</v>
      </c>
      <c r="D18" s="6" t="s">
        <v>15</v>
      </c>
      <c r="P18" s="9"/>
    </row>
    <row r="19" spans="2:16" x14ac:dyDescent="0.25">
      <c r="B19" s="3"/>
      <c r="D19" s="43"/>
    </row>
    <row r="20" spans="2:16" ht="61.5" customHeight="1" x14ac:dyDescent="0.25">
      <c r="B20" s="73" t="s">
        <v>16</v>
      </c>
      <c r="C20"/>
      <c r="D20" s="9" t="s">
        <v>17</v>
      </c>
    </row>
    <row r="22" spans="2:16" x14ac:dyDescent="0.25">
      <c r="B22" s="3" t="s">
        <v>18</v>
      </c>
      <c r="D22" s="9" t="s">
        <v>19</v>
      </c>
    </row>
    <row r="24" spans="2:16" x14ac:dyDescent="0.25">
      <c r="B24" s="69"/>
      <c r="D24" s="40"/>
    </row>
  </sheetData>
  <mergeCells count="7">
    <mergeCell ref="H13:M13"/>
    <mergeCell ref="H2:M2"/>
    <mergeCell ref="B5:D10"/>
    <mergeCell ref="B2:D3"/>
    <mergeCell ref="H4:H12"/>
    <mergeCell ref="J4:J11"/>
    <mergeCell ref="L4:L6"/>
  </mergeCells>
  <hyperlinks>
    <hyperlink ref="D22" r:id="rId1" xr:uid="{469B15BD-1937-4D9C-9D38-828BB158D48F}"/>
    <hyperlink ref="D20" r:id="rId2" xr:uid="{1F0259DD-5280-4A28-B0F5-379AB2BEE8E4}"/>
    <hyperlink ref="I5" location="'2. Technical Performance'!A1" display="2. Sales" xr:uid="{0960998A-F0B3-4C5F-830B-5002FADD060B}"/>
    <hyperlink ref="I4" location="'1. Products &amp; Base cases'!A1" display="1. Products &amp; Base cases" xr:uid="{B1BB99D3-CDAF-435C-9F68-E612F35916C1}"/>
    <hyperlink ref="I6" location="'3. Bill of Materials'!A1" display="3, Bill of Materials" xr:uid="{14A27D8C-0B3E-4917-B97C-48CB0008A70C}"/>
    <hyperlink ref="I7" location="'4. Sales'!A1" display="4. Sales" xr:uid="{A88E09B9-3872-4995-B61A-30A08E2913DF}"/>
    <hyperlink ref="I8" location="'5. Market &amp; Stock Data'!A1" display="5. Market &amp; Stock Data" xr:uid="{95D33F68-E771-4B80-B6FB-E152E3E056C7}"/>
    <hyperlink ref="I9" location="'6. Market Trends'!A1" display="6. Market Trends" xr:uid="{770466FA-546F-4C7D-B132-6E1C15E0B04A}"/>
    <hyperlink ref="I10" location="'7. Channels to Market'!A1" display="7. Channels to Market" xr:uid="{AD7468CE-7A8D-452C-81DB-34B6E1DDBB0C}"/>
    <hyperlink ref="I11" location="'8. Consumer Expenditure'!A1" display="8. Consumer Expenditure" xr:uid="{5A0C6041-F4B3-4712-BF0E-E114302F9CCF}"/>
    <hyperlink ref="I12" location="'9. Circular Economy'!A1" display="9, Circular Economy" xr:uid="{762740AD-A67C-4C60-8B01-AA3398958C83}"/>
    <hyperlink ref="K4" location="'2. Technical Performance'!A1" display="2. Sales" xr:uid="{0EA92757-1282-4399-8EEE-913CF8C087B4}"/>
    <hyperlink ref="K5" location="'3. Bill of Materials'!A1" display="3, Bill of Materials" xr:uid="{D6731A65-995A-4EE6-8A8A-7C061874B88B}"/>
    <hyperlink ref="K6" location="'4. Sales'!A1" display="4. Sales" xr:uid="{F995755A-5177-452F-A5E0-AD7D49DF8235}"/>
    <hyperlink ref="K7" location="'5. Market &amp; Stock Data'!A1" display="5. Market &amp; Stock Data" xr:uid="{9263F31D-C4D0-4FA6-B9D0-B59427D51012}"/>
    <hyperlink ref="K8" location="'6. Market Trends'!A1" display="6. Market Trends" xr:uid="{F8E2C84E-C4F2-436A-A672-93042F8DA0B6}"/>
    <hyperlink ref="K9" location="'7. Channels to Market'!A1" display="7. Channels to Market" xr:uid="{9E7B0896-F73D-4785-BD13-3185295C3133}"/>
    <hyperlink ref="K10" location="'8. Consumer Expenditure'!A1" display="8. Consumer Expenditure" xr:uid="{E6BF04F7-7493-49AC-BC2C-6FD1C0FE14B8}"/>
    <hyperlink ref="K11" location="'9. Circular Economy'!A1" display="9, Circular Economy" xr:uid="{A62AF354-E1A8-4ADA-AE4A-0B2E407D0084}"/>
    <hyperlink ref="M4" location="'3. Bill of Materials'!A1" display="3, Bill of Materials" xr:uid="{186376B7-600E-4492-BCA7-27E6950AE61A}"/>
    <hyperlink ref="M5" location="'8. Consumer Expenditure'!A1" display="8. Consumer Expenditure" xr:uid="{977E25C8-0B38-4853-B15A-301E7015B7D9}"/>
    <hyperlink ref="M6" location="'9. Circular Economy'!A1" display="9, Circular Economy" xr:uid="{A6EE16EC-300E-424D-91F4-694595EE1CB8}"/>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7"/>
  <sheetViews>
    <sheetView showGridLines="0" zoomScale="82" zoomScaleNormal="115" workbookViewId="0">
      <selection activeCell="B28" sqref="B28"/>
    </sheetView>
  </sheetViews>
  <sheetFormatPr defaultRowHeight="15" x14ac:dyDescent="0.25"/>
  <cols>
    <col min="2" max="2" width="103.5703125" customWidth="1"/>
    <col min="3" max="3" width="4.42578125" customWidth="1"/>
    <col min="4" max="4" width="17.85546875" customWidth="1"/>
    <col min="5" max="5" width="16.140625" customWidth="1"/>
    <col min="6" max="6" width="17.85546875" customWidth="1"/>
    <col min="7" max="7" width="21.85546875" customWidth="1"/>
    <col min="8" max="8" width="24.140625" customWidth="1"/>
    <col min="9" max="9" width="19.140625" customWidth="1"/>
    <col min="10" max="10" width="17.85546875" customWidth="1"/>
    <col min="11" max="11" width="14.140625" customWidth="1"/>
  </cols>
  <sheetData>
    <row r="1" spans="1:11" ht="29.1" customHeight="1" thickBot="1" x14ac:dyDescent="0.3">
      <c r="H1" s="72" t="s">
        <v>140</v>
      </c>
      <c r="I1" s="159" t="s">
        <v>141</v>
      </c>
    </row>
    <row r="2" spans="1:11" ht="15" customHeight="1" thickBot="1" x14ac:dyDescent="0.3">
      <c r="B2" s="7" t="s">
        <v>253</v>
      </c>
      <c r="C2" s="2"/>
      <c r="H2" s="54" t="s">
        <v>142</v>
      </c>
      <c r="I2" s="160"/>
    </row>
    <row r="3" spans="1:11" ht="38.450000000000003" customHeight="1" thickBot="1" x14ac:dyDescent="0.3">
      <c r="A3" s="136" t="s">
        <v>309</v>
      </c>
      <c r="B3" s="74" t="s">
        <v>66</v>
      </c>
      <c r="C3" s="16" t="s">
        <v>144</v>
      </c>
      <c r="D3" s="15" t="s">
        <v>145</v>
      </c>
      <c r="H3" s="55" t="s">
        <v>146</v>
      </c>
      <c r="I3" s="56">
        <v>8.8879999999999999</v>
      </c>
    </row>
    <row r="4" spans="1:11" ht="38.450000000000003" customHeight="1" thickBot="1" x14ac:dyDescent="0.3">
      <c r="A4" s="136"/>
      <c r="B4" s="75" t="s">
        <v>72</v>
      </c>
      <c r="C4" s="16" t="s">
        <v>144</v>
      </c>
      <c r="D4" s="15" t="s">
        <v>145</v>
      </c>
      <c r="H4" s="55" t="s">
        <v>153</v>
      </c>
      <c r="I4" s="56">
        <v>1.3480000000000001</v>
      </c>
    </row>
    <row r="5" spans="1:11" ht="38.450000000000003" customHeight="1" thickBot="1" x14ac:dyDescent="0.3">
      <c r="A5" s="136"/>
      <c r="B5" s="75" t="s">
        <v>67</v>
      </c>
      <c r="C5" s="16" t="s">
        <v>144</v>
      </c>
      <c r="D5" s="15" t="s">
        <v>145</v>
      </c>
      <c r="H5" s="55" t="s">
        <v>147</v>
      </c>
      <c r="I5" s="56">
        <v>14.750999999999999</v>
      </c>
    </row>
    <row r="6" spans="1:11" ht="38.450000000000003" customHeight="1" thickBot="1" x14ac:dyDescent="0.3">
      <c r="A6" s="136"/>
      <c r="B6" s="75" t="s">
        <v>68</v>
      </c>
      <c r="C6" s="16" t="s">
        <v>144</v>
      </c>
      <c r="D6" s="15" t="s">
        <v>145</v>
      </c>
      <c r="H6" s="55" t="s">
        <v>148</v>
      </c>
      <c r="I6" s="56">
        <v>19.623000000000001</v>
      </c>
    </row>
    <row r="7" spans="1:11" ht="38.450000000000003" customHeight="1" thickBot="1" x14ac:dyDescent="0.3">
      <c r="A7" s="136"/>
      <c r="B7" s="75" t="s">
        <v>69</v>
      </c>
      <c r="C7" s="16" t="s">
        <v>144</v>
      </c>
      <c r="D7" s="15" t="s">
        <v>145</v>
      </c>
      <c r="H7" s="55" t="s">
        <v>149</v>
      </c>
      <c r="I7" s="56" t="s">
        <v>150</v>
      </c>
    </row>
    <row r="8" spans="1:11" ht="38.450000000000003" customHeight="1" thickBot="1" x14ac:dyDescent="0.3">
      <c r="A8" s="136"/>
      <c r="B8" s="76" t="s">
        <v>70</v>
      </c>
      <c r="C8" s="16" t="s">
        <v>144</v>
      </c>
      <c r="D8" s="15" t="s">
        <v>145</v>
      </c>
      <c r="H8" s="55" t="s">
        <v>151</v>
      </c>
      <c r="I8" s="56">
        <v>30.068000000000001</v>
      </c>
    </row>
    <row r="9" spans="1:11" ht="38.450000000000003" customHeight="1" thickBot="1" x14ac:dyDescent="0.3">
      <c r="A9" s="136"/>
      <c r="B9" s="75" t="s">
        <v>71</v>
      </c>
      <c r="C9" s="16" t="s">
        <v>144</v>
      </c>
      <c r="D9" s="15" t="s">
        <v>145</v>
      </c>
      <c r="H9" s="55" t="s">
        <v>152</v>
      </c>
      <c r="I9" s="56">
        <v>37.957999999999998</v>
      </c>
    </row>
    <row r="10" spans="1:11" ht="38.450000000000003" customHeight="1" thickBot="1" x14ac:dyDescent="0.3">
      <c r="A10" s="136"/>
      <c r="B10" s="36" t="s">
        <v>73</v>
      </c>
      <c r="C10" s="16" t="s">
        <v>144</v>
      </c>
      <c r="D10" s="15" t="s">
        <v>145</v>
      </c>
      <c r="H10" s="55" t="s">
        <v>73</v>
      </c>
      <c r="I10" s="56"/>
    </row>
    <row r="11" spans="1:11" x14ac:dyDescent="0.25">
      <c r="A11" s="17"/>
      <c r="B11" s="12"/>
      <c r="C11" s="16"/>
      <c r="D11" s="25"/>
      <c r="E11" s="25"/>
    </row>
    <row r="12" spans="1:11" ht="15.75" thickBot="1" x14ac:dyDescent="0.3"/>
    <row r="13" spans="1:11" ht="19.5" customHeight="1" thickBot="1" x14ac:dyDescent="0.3">
      <c r="B13" s="7" t="s">
        <v>252</v>
      </c>
    </row>
    <row r="14" spans="1:11" ht="30" x14ac:dyDescent="0.25">
      <c r="A14" s="191" t="s">
        <v>159</v>
      </c>
      <c r="B14" s="74" t="s">
        <v>66</v>
      </c>
      <c r="C14" s="16" t="s">
        <v>144</v>
      </c>
      <c r="D14" s="15" t="s">
        <v>145</v>
      </c>
      <c r="E14" s="190"/>
      <c r="F14" s="190"/>
      <c r="G14" s="190"/>
      <c r="H14" s="190"/>
      <c r="I14" s="190"/>
      <c r="J14" s="190"/>
      <c r="K14" s="190"/>
    </row>
    <row r="15" spans="1:11" ht="30" x14ac:dyDescent="0.25">
      <c r="A15" s="191"/>
      <c r="B15" s="75" t="s">
        <v>72</v>
      </c>
      <c r="C15" s="16" t="s">
        <v>144</v>
      </c>
      <c r="D15" s="15" t="s">
        <v>145</v>
      </c>
      <c r="E15" s="190"/>
      <c r="F15" s="190"/>
      <c r="G15" s="190"/>
      <c r="H15" s="190"/>
      <c r="I15" s="190"/>
      <c r="J15" s="190"/>
      <c r="K15" s="190"/>
    </row>
    <row r="16" spans="1:11" ht="30" x14ac:dyDescent="0.25">
      <c r="A16" s="191"/>
      <c r="B16" s="75" t="s">
        <v>67</v>
      </c>
      <c r="C16" s="16" t="s">
        <v>144</v>
      </c>
      <c r="D16" s="15" t="s">
        <v>145</v>
      </c>
      <c r="E16" s="190"/>
      <c r="F16" s="190"/>
      <c r="G16" s="190"/>
      <c r="H16" s="190"/>
      <c r="I16" s="190"/>
      <c r="J16" s="190"/>
      <c r="K16" s="190"/>
    </row>
    <row r="17" spans="1:11" ht="30" x14ac:dyDescent="0.25">
      <c r="A17" s="191"/>
      <c r="B17" s="75" t="s">
        <v>68</v>
      </c>
      <c r="C17" s="16" t="s">
        <v>144</v>
      </c>
      <c r="D17" s="15" t="s">
        <v>145</v>
      </c>
      <c r="E17" s="190"/>
      <c r="F17" s="190"/>
      <c r="G17" s="190"/>
      <c r="H17" s="190"/>
      <c r="I17" s="190"/>
      <c r="J17" s="190"/>
      <c r="K17" s="190"/>
    </row>
    <row r="18" spans="1:11" ht="30" x14ac:dyDescent="0.25">
      <c r="A18" s="191"/>
      <c r="B18" s="75" t="s">
        <v>69</v>
      </c>
      <c r="C18" s="16" t="s">
        <v>144</v>
      </c>
      <c r="D18" s="15" t="s">
        <v>145</v>
      </c>
      <c r="E18" s="190"/>
      <c r="F18" s="190"/>
      <c r="G18" s="190"/>
      <c r="H18" s="190"/>
      <c r="I18" s="190"/>
      <c r="J18" s="190"/>
      <c r="K18" s="190"/>
    </row>
    <row r="19" spans="1:11" ht="30" x14ac:dyDescent="0.25">
      <c r="A19" s="191"/>
      <c r="B19" s="76" t="s">
        <v>70</v>
      </c>
      <c r="C19" s="16" t="s">
        <v>144</v>
      </c>
      <c r="D19" s="15" t="s">
        <v>145</v>
      </c>
      <c r="E19" s="190"/>
      <c r="F19" s="190"/>
      <c r="G19" s="190"/>
      <c r="H19" s="190"/>
      <c r="I19" s="190"/>
      <c r="J19" s="190"/>
      <c r="K19" s="190"/>
    </row>
    <row r="20" spans="1:11" ht="30" x14ac:dyDescent="0.25">
      <c r="A20" s="191"/>
      <c r="B20" s="75" t="s">
        <v>71</v>
      </c>
      <c r="C20" s="16" t="s">
        <v>144</v>
      </c>
      <c r="D20" s="15" t="s">
        <v>145</v>
      </c>
      <c r="E20" s="190"/>
      <c r="F20" s="190"/>
      <c r="G20" s="190"/>
      <c r="H20" s="190"/>
      <c r="I20" s="190"/>
      <c r="J20" s="190"/>
      <c r="K20" s="190"/>
    </row>
    <row r="21" spans="1:11" x14ac:dyDescent="0.25">
      <c r="A21" s="191"/>
      <c r="B21" s="36" t="s">
        <v>73</v>
      </c>
      <c r="C21" s="16" t="s">
        <v>144</v>
      </c>
      <c r="D21" s="15" t="s">
        <v>145</v>
      </c>
      <c r="E21" s="190"/>
      <c r="F21" s="190"/>
      <c r="G21" s="190"/>
      <c r="H21" s="190"/>
      <c r="I21" s="190"/>
      <c r="J21" s="190"/>
      <c r="K21" s="190"/>
    </row>
    <row r="22" spans="1:11" x14ac:dyDescent="0.25">
      <c r="A22" s="24"/>
      <c r="C22" s="16"/>
      <c r="D22" s="190"/>
      <c r="E22" s="190"/>
      <c r="F22" s="190"/>
      <c r="G22" s="190"/>
      <c r="H22" s="190"/>
      <c r="I22" s="190"/>
      <c r="J22" s="190"/>
      <c r="K22" s="190"/>
    </row>
    <row r="23" spans="1:11" ht="15.75" thickBot="1" x14ac:dyDescent="0.3"/>
    <row r="24" spans="1:11" ht="15.75" thickBot="1" x14ac:dyDescent="0.3">
      <c r="B24" s="8" t="s">
        <v>254</v>
      </c>
    </row>
    <row r="25" spans="1:11" ht="30" x14ac:dyDescent="0.25">
      <c r="A25" s="136" t="s">
        <v>161</v>
      </c>
      <c r="B25" s="74" t="s">
        <v>66</v>
      </c>
      <c r="C25" s="16" t="s">
        <v>144</v>
      </c>
      <c r="D25" s="15" t="s">
        <v>258</v>
      </c>
    </row>
    <row r="26" spans="1:11" ht="30" x14ac:dyDescent="0.25">
      <c r="A26" s="136"/>
      <c r="B26" s="75" t="s">
        <v>72</v>
      </c>
      <c r="C26" s="16" t="s">
        <v>144</v>
      </c>
      <c r="D26" s="15" t="s">
        <v>258</v>
      </c>
    </row>
    <row r="27" spans="1:11" ht="30" x14ac:dyDescent="0.25">
      <c r="A27" s="136"/>
      <c r="B27" s="75" t="s">
        <v>67</v>
      </c>
      <c r="C27" s="16" t="s">
        <v>144</v>
      </c>
      <c r="D27" s="15" t="s">
        <v>258</v>
      </c>
    </row>
    <row r="28" spans="1:11" ht="30" x14ac:dyDescent="0.25">
      <c r="A28" s="136"/>
      <c r="B28" s="75" t="s">
        <v>68</v>
      </c>
      <c r="C28" s="16" t="s">
        <v>144</v>
      </c>
      <c r="D28" s="15" t="s">
        <v>258</v>
      </c>
    </row>
    <row r="29" spans="1:11" ht="30" x14ac:dyDescent="0.25">
      <c r="A29" s="136"/>
      <c r="B29" s="75" t="s">
        <v>69</v>
      </c>
      <c r="C29" s="16" t="s">
        <v>144</v>
      </c>
      <c r="D29" s="15" t="s">
        <v>258</v>
      </c>
    </row>
    <row r="30" spans="1:11" ht="30" x14ac:dyDescent="0.25">
      <c r="A30" s="136"/>
      <c r="B30" s="76" t="s">
        <v>70</v>
      </c>
      <c r="C30" s="16" t="s">
        <v>144</v>
      </c>
      <c r="D30" s="15" t="s">
        <v>258</v>
      </c>
    </row>
    <row r="31" spans="1:11" ht="30" x14ac:dyDescent="0.25">
      <c r="A31" s="136"/>
      <c r="B31" s="75" t="s">
        <v>71</v>
      </c>
      <c r="C31" s="16" t="s">
        <v>144</v>
      </c>
      <c r="D31" s="15" t="s">
        <v>258</v>
      </c>
    </row>
    <row r="32" spans="1:11" x14ac:dyDescent="0.25">
      <c r="A32" s="136"/>
      <c r="B32" s="36" t="s">
        <v>73</v>
      </c>
      <c r="C32" s="16" t="s">
        <v>144</v>
      </c>
      <c r="D32" s="15" t="s">
        <v>258</v>
      </c>
    </row>
    <row r="33" spans="1:11" x14ac:dyDescent="0.25">
      <c r="A33" s="17"/>
      <c r="B33" s="12"/>
      <c r="C33" s="16"/>
      <c r="D33" s="25"/>
      <c r="E33" s="25"/>
      <c r="F33" s="25"/>
    </row>
    <row r="34" spans="1:11" ht="15.75" thickBot="1" x14ac:dyDescent="0.3"/>
    <row r="35" spans="1:11" ht="15.75" thickBot="1" x14ac:dyDescent="0.3">
      <c r="B35" s="8" t="s">
        <v>255</v>
      </c>
    </row>
    <row r="36" spans="1:11" ht="30" x14ac:dyDescent="0.25">
      <c r="A36" s="191" t="s">
        <v>310</v>
      </c>
      <c r="B36" s="74" t="s">
        <v>66</v>
      </c>
      <c r="C36" s="16" t="s">
        <v>144</v>
      </c>
      <c r="D36" s="15" t="s">
        <v>145</v>
      </c>
      <c r="E36" s="190"/>
      <c r="F36" s="190"/>
      <c r="G36" s="190"/>
      <c r="H36" s="190"/>
      <c r="I36" s="190"/>
      <c r="J36" s="190"/>
      <c r="K36" s="190"/>
    </row>
    <row r="37" spans="1:11" ht="30" x14ac:dyDescent="0.25">
      <c r="A37" s="191"/>
      <c r="B37" s="75" t="s">
        <v>72</v>
      </c>
      <c r="C37" s="16" t="s">
        <v>144</v>
      </c>
      <c r="D37" s="15" t="s">
        <v>145</v>
      </c>
      <c r="E37" s="190"/>
      <c r="F37" s="190"/>
      <c r="G37" s="190"/>
      <c r="H37" s="190"/>
      <c r="I37" s="190"/>
      <c r="J37" s="190"/>
      <c r="K37" s="190"/>
    </row>
    <row r="38" spans="1:11" ht="30" x14ac:dyDescent="0.25">
      <c r="A38" s="191"/>
      <c r="B38" s="75" t="s">
        <v>67</v>
      </c>
      <c r="C38" s="16" t="s">
        <v>144</v>
      </c>
      <c r="D38" s="15" t="s">
        <v>145</v>
      </c>
      <c r="E38" s="190"/>
      <c r="F38" s="190"/>
      <c r="G38" s="190"/>
      <c r="H38" s="190"/>
      <c r="I38" s="190"/>
      <c r="J38" s="190"/>
      <c r="K38" s="190"/>
    </row>
    <row r="39" spans="1:11" ht="30" x14ac:dyDescent="0.25">
      <c r="A39" s="191"/>
      <c r="B39" s="75" t="s">
        <v>68</v>
      </c>
      <c r="C39" s="16" t="s">
        <v>144</v>
      </c>
      <c r="D39" s="15" t="s">
        <v>145</v>
      </c>
      <c r="E39" s="190"/>
      <c r="F39" s="190"/>
      <c r="G39" s="190"/>
      <c r="H39" s="190"/>
      <c r="I39" s="190"/>
      <c r="J39" s="190"/>
      <c r="K39" s="190"/>
    </row>
    <row r="40" spans="1:11" ht="30" x14ac:dyDescent="0.25">
      <c r="A40" s="191"/>
      <c r="B40" s="75" t="s">
        <v>69</v>
      </c>
      <c r="C40" s="16" t="s">
        <v>144</v>
      </c>
      <c r="D40" s="15" t="s">
        <v>145</v>
      </c>
      <c r="E40" s="190"/>
      <c r="F40" s="190"/>
      <c r="G40" s="190"/>
      <c r="H40" s="190"/>
      <c r="I40" s="190"/>
      <c r="J40" s="190"/>
      <c r="K40" s="190"/>
    </row>
    <row r="41" spans="1:11" ht="30" x14ac:dyDescent="0.25">
      <c r="A41" s="191"/>
      <c r="B41" s="76" t="s">
        <v>70</v>
      </c>
      <c r="C41" s="16" t="s">
        <v>144</v>
      </c>
      <c r="D41" s="15" t="s">
        <v>145</v>
      </c>
      <c r="E41" s="190"/>
      <c r="F41" s="190"/>
      <c r="G41" s="190"/>
      <c r="H41" s="190"/>
      <c r="I41" s="190"/>
      <c r="J41" s="190"/>
      <c r="K41" s="190"/>
    </row>
    <row r="42" spans="1:11" ht="30" x14ac:dyDescent="0.25">
      <c r="A42" s="191"/>
      <c r="B42" s="75" t="s">
        <v>71</v>
      </c>
      <c r="C42" s="16" t="s">
        <v>144</v>
      </c>
      <c r="D42" s="15" t="s">
        <v>145</v>
      </c>
      <c r="E42" s="190"/>
      <c r="F42" s="190"/>
      <c r="G42" s="190"/>
      <c r="H42" s="190"/>
      <c r="I42" s="190"/>
      <c r="J42" s="190"/>
      <c r="K42" s="190"/>
    </row>
    <row r="43" spans="1:11" x14ac:dyDescent="0.25">
      <c r="A43" s="191"/>
      <c r="B43" s="36" t="s">
        <v>73</v>
      </c>
      <c r="C43" s="16" t="s">
        <v>144</v>
      </c>
      <c r="D43" s="15" t="s">
        <v>145</v>
      </c>
      <c r="E43" s="190"/>
      <c r="F43" s="190"/>
      <c r="G43" s="190"/>
      <c r="H43" s="190"/>
      <c r="I43" s="190"/>
      <c r="J43" s="190"/>
      <c r="K43" s="190"/>
    </row>
    <row r="44" spans="1:11" ht="15.75" thickBot="1" x14ac:dyDescent="0.3">
      <c r="A44" s="192"/>
      <c r="B44" s="193"/>
      <c r="C44" s="16"/>
      <c r="D44" s="190"/>
      <c r="E44" s="190"/>
      <c r="F44" s="190"/>
      <c r="G44" s="190"/>
      <c r="H44" s="190"/>
      <c r="I44" s="190"/>
      <c r="J44" s="190"/>
      <c r="K44" s="190"/>
    </row>
    <row r="45" spans="1:11" ht="15.75" thickBot="1" x14ac:dyDescent="0.3">
      <c r="B45" s="8" t="s">
        <v>256</v>
      </c>
      <c r="E45" s="190"/>
      <c r="F45" s="190"/>
      <c r="G45" s="190"/>
      <c r="H45" s="190"/>
      <c r="I45" s="190"/>
      <c r="J45" s="190"/>
      <c r="K45" s="190"/>
    </row>
    <row r="46" spans="1:11" ht="30" x14ac:dyDescent="0.25">
      <c r="A46" s="191" t="s">
        <v>311</v>
      </c>
      <c r="B46" s="74" t="s">
        <v>66</v>
      </c>
      <c r="C46" s="16" t="s">
        <v>144</v>
      </c>
      <c r="D46" s="15" t="s">
        <v>145</v>
      </c>
      <c r="E46" s="190"/>
      <c r="F46" s="190"/>
      <c r="G46" s="190"/>
      <c r="H46" s="190"/>
      <c r="I46" s="190"/>
      <c r="J46" s="190"/>
      <c r="K46" s="190"/>
    </row>
    <row r="47" spans="1:11" ht="30" x14ac:dyDescent="0.25">
      <c r="A47" s="191"/>
      <c r="B47" s="75" t="s">
        <v>72</v>
      </c>
      <c r="C47" s="16" t="s">
        <v>144</v>
      </c>
      <c r="D47" s="15" t="s">
        <v>145</v>
      </c>
      <c r="E47" s="190"/>
      <c r="F47" s="190"/>
      <c r="G47" s="190"/>
      <c r="H47" s="190"/>
      <c r="I47" s="190"/>
      <c r="J47" s="190"/>
      <c r="K47" s="190"/>
    </row>
    <row r="48" spans="1:11" ht="30" x14ac:dyDescent="0.25">
      <c r="A48" s="191"/>
      <c r="B48" s="75" t="s">
        <v>67</v>
      </c>
      <c r="C48" s="16" t="s">
        <v>144</v>
      </c>
      <c r="D48" s="15" t="s">
        <v>145</v>
      </c>
      <c r="E48" s="190"/>
      <c r="F48" s="190"/>
      <c r="G48" s="190"/>
      <c r="H48" s="190"/>
      <c r="I48" s="190"/>
      <c r="J48" s="190"/>
      <c r="K48" s="190"/>
    </row>
    <row r="49" spans="1:11" ht="30" x14ac:dyDescent="0.25">
      <c r="A49" s="191"/>
      <c r="B49" s="75" t="s">
        <v>68</v>
      </c>
      <c r="C49" s="16" t="s">
        <v>144</v>
      </c>
      <c r="D49" s="15" t="s">
        <v>145</v>
      </c>
      <c r="E49" s="190"/>
      <c r="F49" s="190"/>
      <c r="G49" s="190"/>
      <c r="H49" s="190"/>
      <c r="I49" s="190"/>
      <c r="J49" s="190"/>
      <c r="K49" s="190"/>
    </row>
    <row r="50" spans="1:11" ht="30" x14ac:dyDescent="0.25">
      <c r="A50" s="191"/>
      <c r="B50" s="75" t="s">
        <v>69</v>
      </c>
      <c r="C50" s="16" t="s">
        <v>144</v>
      </c>
      <c r="D50" s="15" t="s">
        <v>145</v>
      </c>
      <c r="E50" s="190"/>
      <c r="F50" s="190"/>
      <c r="G50" s="190"/>
      <c r="H50" s="190"/>
      <c r="I50" s="190"/>
      <c r="J50" s="190"/>
      <c r="K50" s="190"/>
    </row>
    <row r="51" spans="1:11" ht="30" x14ac:dyDescent="0.25">
      <c r="A51" s="191"/>
      <c r="B51" s="76" t="s">
        <v>70</v>
      </c>
      <c r="C51" s="16" t="s">
        <v>144</v>
      </c>
      <c r="D51" s="15" t="s">
        <v>145</v>
      </c>
      <c r="E51" s="190"/>
      <c r="F51" s="190"/>
      <c r="G51" s="190"/>
      <c r="H51" s="190"/>
      <c r="I51" s="190"/>
      <c r="J51" s="190"/>
      <c r="K51" s="190"/>
    </row>
    <row r="52" spans="1:11" ht="30" x14ac:dyDescent="0.25">
      <c r="A52" s="191"/>
      <c r="B52" s="75" t="s">
        <v>71</v>
      </c>
      <c r="C52" s="16" t="s">
        <v>144</v>
      </c>
      <c r="D52" s="15" t="s">
        <v>145</v>
      </c>
      <c r="E52" s="190"/>
      <c r="F52" s="190"/>
      <c r="G52" s="190"/>
      <c r="H52" s="190"/>
      <c r="I52" s="190"/>
      <c r="J52" s="190"/>
      <c r="K52" s="190"/>
    </row>
    <row r="53" spans="1:11" x14ac:dyDescent="0.25">
      <c r="A53" s="191"/>
      <c r="B53" s="36" t="s">
        <v>73</v>
      </c>
      <c r="C53" s="16" t="s">
        <v>144</v>
      </c>
      <c r="D53" s="15" t="s">
        <v>145</v>
      </c>
      <c r="E53" s="190"/>
      <c r="F53" s="190"/>
      <c r="G53" s="190"/>
      <c r="H53" s="190"/>
      <c r="I53" s="190"/>
      <c r="J53" s="190"/>
      <c r="K53" s="190"/>
    </row>
    <row r="54" spans="1:11" x14ac:dyDescent="0.25">
      <c r="A54" s="192"/>
      <c r="B54" s="193"/>
      <c r="C54" s="16"/>
      <c r="D54" s="190"/>
      <c r="E54" s="190"/>
      <c r="F54" s="190"/>
      <c r="G54" s="190"/>
      <c r="H54" s="190"/>
      <c r="I54" s="190"/>
      <c r="J54" s="190"/>
      <c r="K54" s="190"/>
    </row>
    <row r="55" spans="1:11" ht="15.75" thickBot="1" x14ac:dyDescent="0.3"/>
    <row r="56" spans="1:11" ht="15.75" thickBot="1" x14ac:dyDescent="0.3">
      <c r="B56" s="8" t="s">
        <v>155</v>
      </c>
    </row>
    <row r="57" spans="1:11" ht="30" customHeight="1" x14ac:dyDescent="0.25">
      <c r="A57" s="245" t="s">
        <v>312</v>
      </c>
      <c r="B57" t="s">
        <v>156</v>
      </c>
      <c r="C57" s="16"/>
      <c r="D57" s="246" t="s">
        <v>257</v>
      </c>
      <c r="E57" s="247"/>
      <c r="F57" s="247"/>
      <c r="G57" s="247"/>
      <c r="H57" s="247"/>
      <c r="I57" s="248"/>
    </row>
    <row r="58" spans="1:11" x14ac:dyDescent="0.25">
      <c r="A58" s="245"/>
      <c r="D58" s="249"/>
      <c r="E58" s="250"/>
      <c r="F58" s="250"/>
      <c r="G58" s="250"/>
      <c r="H58" s="250"/>
      <c r="I58" s="251"/>
    </row>
    <row r="59" spans="1:11" x14ac:dyDescent="0.25">
      <c r="A59" s="245"/>
    </row>
    <row r="60" spans="1:11" ht="30" x14ac:dyDescent="0.25">
      <c r="A60" s="245"/>
      <c r="B60" s="74" t="s">
        <v>66</v>
      </c>
      <c r="C60" s="16" t="s">
        <v>144</v>
      </c>
      <c r="D60" s="15" t="s">
        <v>258</v>
      </c>
    </row>
    <row r="61" spans="1:11" ht="30" x14ac:dyDescent="0.25">
      <c r="A61" s="245"/>
      <c r="B61" s="75" t="s">
        <v>72</v>
      </c>
      <c r="C61" s="16" t="s">
        <v>144</v>
      </c>
      <c r="D61" s="15" t="s">
        <v>258</v>
      </c>
    </row>
    <row r="62" spans="1:11" ht="30" x14ac:dyDescent="0.25">
      <c r="A62" s="245"/>
      <c r="B62" s="75" t="s">
        <v>67</v>
      </c>
      <c r="C62" s="16" t="s">
        <v>144</v>
      </c>
      <c r="D62" s="15" t="s">
        <v>258</v>
      </c>
    </row>
    <row r="63" spans="1:11" ht="30" x14ac:dyDescent="0.25">
      <c r="A63" s="245"/>
      <c r="B63" s="75" t="s">
        <v>68</v>
      </c>
      <c r="C63" s="16" t="s">
        <v>144</v>
      </c>
      <c r="D63" s="15" t="s">
        <v>258</v>
      </c>
    </row>
    <row r="64" spans="1:11" ht="30" x14ac:dyDescent="0.25">
      <c r="A64" s="245"/>
      <c r="B64" s="75" t="s">
        <v>69</v>
      </c>
      <c r="C64" s="16" t="s">
        <v>144</v>
      </c>
      <c r="D64" s="15" t="s">
        <v>258</v>
      </c>
    </row>
    <row r="65" spans="1:4" ht="30" x14ac:dyDescent="0.25">
      <c r="A65" s="245"/>
      <c r="B65" s="76" t="s">
        <v>70</v>
      </c>
      <c r="C65" s="16" t="s">
        <v>144</v>
      </c>
      <c r="D65" s="15" t="s">
        <v>258</v>
      </c>
    </row>
    <row r="66" spans="1:4" ht="30" x14ac:dyDescent="0.25">
      <c r="A66" s="245"/>
      <c r="B66" s="75" t="s">
        <v>71</v>
      </c>
      <c r="C66" s="16" t="s">
        <v>144</v>
      </c>
      <c r="D66" s="15" t="s">
        <v>258</v>
      </c>
    </row>
    <row r="67" spans="1:4" x14ac:dyDescent="0.25">
      <c r="A67" s="245"/>
      <c r="B67" s="36" t="s">
        <v>73</v>
      </c>
      <c r="C67" s="16" t="s">
        <v>144</v>
      </c>
      <c r="D67" s="15" t="s">
        <v>258</v>
      </c>
    </row>
  </sheetData>
  <mergeCells count="8">
    <mergeCell ref="A46:A53"/>
    <mergeCell ref="D57:I58"/>
    <mergeCell ref="A57:A67"/>
    <mergeCell ref="I1:I2"/>
    <mergeCell ref="A3:A10"/>
    <mergeCell ref="A25:A32"/>
    <mergeCell ref="A14:A21"/>
    <mergeCell ref="A36:A4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28"/>
  <sheetViews>
    <sheetView showGridLines="0" zoomScale="85" zoomScaleNormal="85" workbookViewId="0"/>
  </sheetViews>
  <sheetFormatPr defaultRowHeight="15" x14ac:dyDescent="0.25"/>
  <cols>
    <col min="1" max="1" width="5.5703125" customWidth="1"/>
    <col min="9" max="9" width="24.85546875" customWidth="1"/>
    <col min="10" max="10" width="22" customWidth="1"/>
    <col min="11" max="11" width="12.140625" customWidth="1"/>
    <col min="12" max="12" width="12.42578125" customWidth="1"/>
    <col min="13" max="13" width="12" customWidth="1"/>
    <col min="14" max="14" width="12.140625" customWidth="1"/>
    <col min="15" max="15" width="15.42578125" customWidth="1"/>
    <col min="16" max="16" width="12.140625" customWidth="1"/>
    <col min="17" max="17" width="12.5703125" customWidth="1"/>
  </cols>
  <sheetData>
    <row r="1" spans="1:26" ht="15.75" thickBot="1" x14ac:dyDescent="0.3"/>
    <row r="2" spans="1:26" ht="15.75" thickBot="1" x14ac:dyDescent="0.3">
      <c r="B2" s="120" t="s">
        <v>157</v>
      </c>
      <c r="C2" s="121"/>
      <c r="D2" s="121"/>
      <c r="E2" s="121"/>
      <c r="F2" s="121"/>
      <c r="G2" s="121"/>
      <c r="H2" s="122"/>
    </row>
    <row r="3" spans="1:26" x14ac:dyDescent="0.25">
      <c r="A3" s="24"/>
      <c r="J3" s="28"/>
      <c r="K3" s="28"/>
      <c r="L3" s="28"/>
      <c r="M3" s="28"/>
      <c r="N3" s="28"/>
      <c r="O3" s="28"/>
      <c r="P3" s="28"/>
      <c r="Q3" s="28"/>
    </row>
    <row r="4" spans="1:26" x14ac:dyDescent="0.25">
      <c r="A4" s="24" t="s">
        <v>317</v>
      </c>
      <c r="B4" s="100" t="s">
        <v>158</v>
      </c>
      <c r="C4" s="100"/>
      <c r="D4" s="100"/>
      <c r="E4" s="100"/>
      <c r="F4" s="100"/>
      <c r="G4" s="100"/>
      <c r="H4" s="100"/>
      <c r="J4" s="170"/>
      <c r="K4" s="171"/>
      <c r="L4" s="171"/>
      <c r="M4" s="171"/>
      <c r="N4" s="171"/>
      <c r="O4" s="171"/>
      <c r="P4" s="171"/>
      <c r="Q4" s="172"/>
    </row>
    <row r="5" spans="1:26" x14ac:dyDescent="0.25">
      <c r="A5" s="24"/>
      <c r="B5" s="100"/>
      <c r="C5" s="100"/>
      <c r="D5" s="100"/>
      <c r="E5" s="100"/>
      <c r="F5" s="100"/>
      <c r="G5" s="100"/>
      <c r="H5" s="100"/>
      <c r="J5" s="173"/>
      <c r="K5" s="174"/>
      <c r="L5" s="174"/>
      <c r="M5" s="174"/>
      <c r="N5" s="174"/>
      <c r="O5" s="174"/>
      <c r="P5" s="174"/>
      <c r="Q5" s="175"/>
    </row>
    <row r="6" spans="1:26" ht="33" customHeight="1" x14ac:dyDescent="0.25">
      <c r="A6" s="24"/>
      <c r="B6" s="100"/>
      <c r="C6" s="100"/>
      <c r="D6" s="100"/>
      <c r="E6" s="100"/>
      <c r="F6" s="100"/>
      <c r="G6" s="100"/>
      <c r="H6" s="100"/>
      <c r="J6" s="173"/>
      <c r="K6" s="174"/>
      <c r="L6" s="174"/>
      <c r="M6" s="174"/>
      <c r="N6" s="174"/>
      <c r="O6" s="174"/>
      <c r="P6" s="174"/>
      <c r="Q6" s="175"/>
    </row>
    <row r="7" spans="1:26" x14ac:dyDescent="0.25">
      <c r="A7" s="24"/>
      <c r="J7" s="176"/>
      <c r="K7" s="177"/>
      <c r="L7" s="177"/>
      <c r="M7" s="177"/>
      <c r="N7" s="177"/>
      <c r="O7" s="177"/>
      <c r="P7" s="177"/>
      <c r="Q7" s="178"/>
    </row>
    <row r="8" spans="1:26" x14ac:dyDescent="0.25">
      <c r="A8" s="24"/>
      <c r="J8" s="28"/>
      <c r="K8" s="28"/>
      <c r="L8" s="28"/>
      <c r="M8" s="28"/>
      <c r="N8" s="28"/>
      <c r="O8" s="28"/>
      <c r="P8" s="28"/>
      <c r="Q8" s="28"/>
    </row>
    <row r="9" spans="1:26" x14ac:dyDescent="0.25">
      <c r="A9" s="24"/>
      <c r="J9" s="28"/>
      <c r="K9" s="28"/>
      <c r="L9" s="28"/>
      <c r="M9" s="28"/>
      <c r="N9" s="28"/>
      <c r="O9" s="28"/>
      <c r="P9" s="28"/>
      <c r="Q9" s="28"/>
    </row>
    <row r="10" spans="1:26" x14ac:dyDescent="0.25">
      <c r="A10" s="24" t="s">
        <v>313</v>
      </c>
      <c r="B10" s="100" t="s">
        <v>160</v>
      </c>
      <c r="C10" s="100"/>
      <c r="D10" s="100"/>
      <c r="E10" s="100"/>
      <c r="F10" s="100"/>
      <c r="G10" s="100"/>
      <c r="H10" s="100"/>
      <c r="J10" s="170"/>
      <c r="K10" s="171"/>
      <c r="L10" s="171"/>
      <c r="M10" s="171"/>
      <c r="N10" s="171"/>
      <c r="O10" s="171"/>
      <c r="P10" s="171"/>
      <c r="Q10" s="172"/>
    </row>
    <row r="11" spans="1:26" x14ac:dyDescent="0.25">
      <c r="A11" s="24"/>
      <c r="B11" s="100"/>
      <c r="C11" s="100"/>
      <c r="D11" s="100"/>
      <c r="E11" s="100"/>
      <c r="F11" s="100"/>
      <c r="G11" s="100"/>
      <c r="H11" s="100"/>
      <c r="J11" s="173"/>
      <c r="K11" s="174"/>
      <c r="L11" s="174"/>
      <c r="M11" s="174"/>
      <c r="N11" s="174"/>
      <c r="O11" s="174"/>
      <c r="P11" s="174"/>
      <c r="Q11" s="175"/>
    </row>
    <row r="12" spans="1:26" x14ac:dyDescent="0.25">
      <c r="A12" s="24"/>
      <c r="B12" s="100"/>
      <c r="C12" s="100"/>
      <c r="D12" s="100"/>
      <c r="E12" s="100"/>
      <c r="F12" s="100"/>
      <c r="G12" s="100"/>
      <c r="H12" s="100"/>
      <c r="J12" s="173"/>
      <c r="K12" s="174"/>
      <c r="L12" s="174"/>
      <c r="M12" s="174"/>
      <c r="N12" s="174"/>
      <c r="O12" s="174"/>
      <c r="P12" s="174"/>
      <c r="Q12" s="175"/>
    </row>
    <row r="13" spans="1:26" x14ac:dyDescent="0.25">
      <c r="J13" s="176"/>
      <c r="K13" s="177"/>
      <c r="L13" s="177"/>
      <c r="M13" s="177"/>
      <c r="N13" s="177"/>
      <c r="O13" s="177"/>
      <c r="P13" s="177"/>
      <c r="Q13" s="178"/>
    </row>
    <row r="14" spans="1:26" x14ac:dyDescent="0.25">
      <c r="A14" s="24"/>
      <c r="J14" s="28"/>
      <c r="K14" s="28"/>
      <c r="L14" s="28"/>
      <c r="M14" s="28"/>
      <c r="N14" s="28"/>
      <c r="O14" s="28"/>
      <c r="P14" s="28"/>
      <c r="Q14" s="28"/>
    </row>
    <row r="15" spans="1:26" x14ac:dyDescent="0.25">
      <c r="A15" s="24"/>
      <c r="B15" s="27"/>
      <c r="C15" s="27"/>
      <c r="D15" s="27"/>
      <c r="E15" s="27"/>
      <c r="F15" s="27"/>
      <c r="G15" s="27"/>
      <c r="H15" s="27"/>
      <c r="J15" s="28"/>
      <c r="K15" s="28"/>
      <c r="L15" s="28"/>
      <c r="M15" s="28"/>
      <c r="N15" s="28"/>
      <c r="O15" s="28"/>
      <c r="P15" s="28"/>
      <c r="Q15" s="28"/>
      <c r="U15" s="27"/>
      <c r="V15" s="27"/>
      <c r="W15" s="27"/>
      <c r="X15" s="27"/>
      <c r="Y15" s="27"/>
      <c r="Z15" s="27"/>
    </row>
    <row r="16" spans="1:26" ht="19.350000000000001" customHeight="1" x14ac:dyDescent="0.25">
      <c r="A16" s="24" t="s">
        <v>318</v>
      </c>
      <c r="B16" s="100" t="s">
        <v>162</v>
      </c>
      <c r="C16" s="100"/>
      <c r="D16" s="100"/>
      <c r="E16" s="100"/>
      <c r="F16" s="100"/>
      <c r="G16" s="100"/>
      <c r="H16" s="100"/>
      <c r="J16" s="169" t="s">
        <v>142</v>
      </c>
      <c r="K16" s="169"/>
      <c r="L16" s="169"/>
      <c r="M16" s="169"/>
      <c r="Q16" s="27"/>
      <c r="R16" s="27"/>
      <c r="S16" s="27"/>
      <c r="T16" s="27"/>
      <c r="U16" s="27"/>
      <c r="V16" s="27"/>
    </row>
    <row r="17" spans="1:22" x14ac:dyDescent="0.25">
      <c r="A17" s="24"/>
      <c r="B17" s="100"/>
      <c r="C17" s="100"/>
      <c r="D17" s="100"/>
      <c r="E17" s="100"/>
      <c r="F17" s="100"/>
      <c r="G17" s="100"/>
      <c r="H17" s="100"/>
      <c r="I17" s="35" t="s">
        <v>163</v>
      </c>
      <c r="J17" s="161"/>
      <c r="K17" s="162"/>
      <c r="L17" s="162"/>
      <c r="M17" s="163"/>
      <c r="Q17" s="27"/>
      <c r="R17" s="27"/>
      <c r="S17" s="27"/>
      <c r="T17" s="27"/>
      <c r="U17" s="27"/>
      <c r="V17" s="27"/>
    </row>
    <row r="18" spans="1:22" ht="57.6" customHeight="1" x14ac:dyDescent="0.25">
      <c r="A18" s="24"/>
      <c r="B18" s="100"/>
      <c r="C18" s="100"/>
      <c r="D18" s="100"/>
      <c r="E18" s="100"/>
      <c r="F18" s="100"/>
      <c r="G18" s="100"/>
      <c r="H18" s="100"/>
      <c r="I18" s="35" t="s">
        <v>164</v>
      </c>
      <c r="J18" s="165"/>
      <c r="K18" s="166"/>
      <c r="L18" s="166"/>
      <c r="M18" s="167"/>
      <c r="P18" s="27"/>
      <c r="Q18" s="27"/>
      <c r="R18" s="27"/>
      <c r="S18" s="27"/>
      <c r="T18" s="27"/>
      <c r="U18" s="27"/>
      <c r="V18" s="27"/>
    </row>
    <row r="19" spans="1:22" x14ac:dyDescent="0.25">
      <c r="A19" s="24"/>
      <c r="B19" s="24"/>
      <c r="C19" s="24"/>
      <c r="D19" s="24"/>
      <c r="E19" s="24"/>
      <c r="F19" s="24"/>
      <c r="G19" s="24"/>
      <c r="H19" s="24"/>
      <c r="I19" s="35" t="s">
        <v>165</v>
      </c>
      <c r="J19" s="165"/>
      <c r="K19" s="166"/>
      <c r="L19" s="166"/>
      <c r="M19" s="167"/>
      <c r="P19" s="27"/>
      <c r="Q19" s="27"/>
      <c r="R19" s="27"/>
      <c r="S19" s="27"/>
      <c r="T19" s="27"/>
      <c r="U19" s="27"/>
      <c r="V19" s="27"/>
    </row>
    <row r="20" spans="1:22" x14ac:dyDescent="0.25">
      <c r="A20" s="24"/>
      <c r="B20" s="24"/>
      <c r="C20" s="24"/>
      <c r="D20" s="24"/>
      <c r="E20" s="24"/>
      <c r="F20" s="24"/>
      <c r="G20" s="24"/>
      <c r="H20" s="24"/>
      <c r="I20" s="35" t="s">
        <v>166</v>
      </c>
      <c r="J20" s="165"/>
      <c r="K20" s="166"/>
      <c r="L20" s="166"/>
      <c r="M20" s="167"/>
      <c r="P20" s="27"/>
      <c r="Q20" s="27"/>
      <c r="R20" s="27"/>
      <c r="S20" s="27"/>
      <c r="T20" s="27"/>
      <c r="U20" s="27"/>
      <c r="V20" s="27"/>
    </row>
    <row r="21" spans="1:22" x14ac:dyDescent="0.25">
      <c r="A21" s="24"/>
      <c r="B21" s="24"/>
      <c r="C21" s="24"/>
      <c r="D21" s="24"/>
      <c r="E21" s="24"/>
      <c r="F21" s="24"/>
      <c r="G21" s="24"/>
      <c r="H21" s="24"/>
      <c r="I21" s="35" t="s">
        <v>167</v>
      </c>
      <c r="J21" s="165"/>
      <c r="K21" s="166"/>
      <c r="L21" s="166"/>
      <c r="M21" s="167"/>
      <c r="P21" s="27"/>
      <c r="Q21" s="27"/>
      <c r="R21" s="27"/>
      <c r="S21" s="27"/>
      <c r="T21" s="27"/>
      <c r="U21" s="27"/>
      <c r="V21" s="27"/>
    </row>
    <row r="22" spans="1:22" x14ac:dyDescent="0.25">
      <c r="A22" s="24"/>
      <c r="I22" s="35" t="s">
        <v>168</v>
      </c>
      <c r="J22" s="168"/>
      <c r="K22" s="166"/>
      <c r="L22" s="166"/>
      <c r="M22" s="167"/>
    </row>
    <row r="23" spans="1:22" x14ac:dyDescent="0.25">
      <c r="A23" s="24"/>
      <c r="I23" s="35" t="s">
        <v>169</v>
      </c>
      <c r="J23" s="165"/>
      <c r="K23" s="166"/>
      <c r="L23" s="166"/>
      <c r="M23" s="167"/>
    </row>
    <row r="24" spans="1:22" x14ac:dyDescent="0.25">
      <c r="A24" s="24"/>
      <c r="I24" s="51" t="s">
        <v>73</v>
      </c>
      <c r="J24" s="165"/>
      <c r="K24" s="166"/>
      <c r="L24" s="166"/>
      <c r="M24" s="167"/>
    </row>
    <row r="25" spans="1:22" x14ac:dyDescent="0.25">
      <c r="A25" s="24"/>
      <c r="I25" s="51" t="s">
        <v>73</v>
      </c>
      <c r="J25" s="161"/>
      <c r="K25" s="162"/>
      <c r="L25" s="162"/>
      <c r="M25" s="163"/>
    </row>
    <row r="26" spans="1:22" x14ac:dyDescent="0.25">
      <c r="A26" s="24"/>
      <c r="I26" s="51" t="s">
        <v>73</v>
      </c>
      <c r="J26" s="161"/>
      <c r="K26" s="162"/>
      <c r="L26" s="162"/>
      <c r="M26" s="163"/>
    </row>
    <row r="27" spans="1:22" x14ac:dyDescent="0.25">
      <c r="A27" s="24"/>
      <c r="I27" s="51" t="s">
        <v>73</v>
      </c>
      <c r="J27" s="161"/>
      <c r="K27" s="162"/>
      <c r="L27" s="162"/>
      <c r="M27" s="163"/>
    </row>
    <row r="28" spans="1:22" x14ac:dyDescent="0.25">
      <c r="A28" s="24"/>
      <c r="I28" s="51" t="s">
        <v>73</v>
      </c>
      <c r="J28" s="161"/>
      <c r="K28" s="162"/>
      <c r="L28" s="162"/>
      <c r="M28" s="163"/>
    </row>
    <row r="29" spans="1:22" ht="15" customHeight="1" x14ac:dyDescent="0.25">
      <c r="A29" s="24"/>
      <c r="H29" s="28"/>
      <c r="I29" s="28"/>
      <c r="J29" s="28"/>
      <c r="K29" s="28"/>
      <c r="L29" s="28"/>
      <c r="M29" s="28"/>
    </row>
    <row r="30" spans="1:22" ht="15" customHeight="1" x14ac:dyDescent="0.25">
      <c r="A30" s="24"/>
      <c r="H30" s="28"/>
      <c r="I30" s="28"/>
      <c r="J30" s="28"/>
      <c r="K30" s="28"/>
      <c r="L30" s="28"/>
      <c r="M30" s="28"/>
    </row>
    <row r="31" spans="1:22" x14ac:dyDescent="0.25">
      <c r="A31" s="24"/>
      <c r="B31" s="100"/>
      <c r="C31" s="100"/>
      <c r="D31" s="100"/>
      <c r="E31" s="100"/>
      <c r="F31" s="100"/>
      <c r="G31" s="100"/>
      <c r="H31" s="100"/>
      <c r="I31" s="28"/>
      <c r="J31" s="28"/>
      <c r="K31" s="28"/>
      <c r="L31" s="28"/>
      <c r="M31" s="28"/>
    </row>
    <row r="32" spans="1:22" x14ac:dyDescent="0.25">
      <c r="A32" s="24"/>
      <c r="I32" s="28"/>
      <c r="J32" s="169" t="s">
        <v>142</v>
      </c>
      <c r="K32" s="169"/>
      <c r="L32" s="169"/>
      <c r="M32" s="169"/>
    </row>
    <row r="33" spans="1:17" x14ac:dyDescent="0.25">
      <c r="A33" s="24" t="s">
        <v>319</v>
      </c>
      <c r="B33" t="s">
        <v>170</v>
      </c>
      <c r="I33" s="53" t="s">
        <v>171</v>
      </c>
      <c r="J33" s="161"/>
      <c r="K33" s="162"/>
      <c r="L33" s="162"/>
      <c r="M33" s="163"/>
    </row>
    <row r="34" spans="1:17" x14ac:dyDescent="0.25">
      <c r="A34" s="24"/>
      <c r="I34" s="53" t="s">
        <v>172</v>
      </c>
      <c r="J34" s="161"/>
      <c r="K34" s="162"/>
      <c r="L34" s="162"/>
      <c r="M34" s="163"/>
    </row>
    <row r="35" spans="1:17" x14ac:dyDescent="0.25">
      <c r="A35" s="24"/>
      <c r="I35" s="53" t="s">
        <v>173</v>
      </c>
      <c r="J35" s="161"/>
      <c r="K35" s="162"/>
      <c r="L35" s="162"/>
      <c r="M35" s="163"/>
    </row>
    <row r="36" spans="1:17" x14ac:dyDescent="0.25">
      <c r="I36" s="53" t="s">
        <v>174</v>
      </c>
      <c r="J36" s="161"/>
      <c r="K36" s="162"/>
      <c r="L36" s="162"/>
      <c r="M36" s="163"/>
    </row>
    <row r="37" spans="1:17" x14ac:dyDescent="0.25">
      <c r="I37" s="53" t="s">
        <v>175</v>
      </c>
      <c r="J37" s="161"/>
      <c r="K37" s="162"/>
      <c r="L37" s="162"/>
      <c r="M37" s="163"/>
    </row>
    <row r="38" spans="1:17" x14ac:dyDescent="0.25">
      <c r="I38" s="53" t="s">
        <v>176</v>
      </c>
      <c r="J38" s="161"/>
      <c r="K38" s="162"/>
      <c r="L38" s="162"/>
      <c r="M38" s="163"/>
    </row>
    <row r="39" spans="1:17" x14ac:dyDescent="0.25">
      <c r="I39" s="53" t="s">
        <v>177</v>
      </c>
      <c r="J39" s="161"/>
      <c r="K39" s="162"/>
      <c r="L39" s="162"/>
      <c r="M39" s="163"/>
    </row>
    <row r="40" spans="1:17" x14ac:dyDescent="0.25">
      <c r="I40" s="53" t="s">
        <v>178</v>
      </c>
      <c r="J40" s="161"/>
      <c r="K40" s="162"/>
      <c r="L40" s="162"/>
      <c r="M40" s="163"/>
    </row>
    <row r="41" spans="1:17" x14ac:dyDescent="0.25">
      <c r="A41" s="24"/>
      <c r="J41" s="161"/>
      <c r="K41" s="162"/>
      <c r="L41" s="162"/>
      <c r="M41" s="163"/>
    </row>
    <row r="42" spans="1:17" x14ac:dyDescent="0.25">
      <c r="A42" s="24"/>
      <c r="J42" s="28"/>
      <c r="K42" s="28"/>
      <c r="L42" s="28"/>
      <c r="M42" s="28"/>
      <c r="N42" s="28"/>
      <c r="O42" s="28"/>
      <c r="P42" s="28"/>
      <c r="Q42" s="28"/>
    </row>
    <row r="43" spans="1:17" x14ac:dyDescent="0.25">
      <c r="A43" s="24"/>
      <c r="J43" s="28"/>
      <c r="K43" s="28"/>
      <c r="L43" s="28"/>
      <c r="M43" s="28"/>
      <c r="N43" s="28"/>
      <c r="O43" s="28"/>
      <c r="P43" s="28"/>
      <c r="Q43" s="28"/>
    </row>
    <row r="44" spans="1:17" x14ac:dyDescent="0.25">
      <c r="A44" s="24"/>
      <c r="B44" s="164" t="s">
        <v>179</v>
      </c>
      <c r="C44" s="164"/>
      <c r="D44" s="164"/>
      <c r="E44" s="164"/>
      <c r="F44" s="164"/>
      <c r="G44" s="164"/>
      <c r="H44" s="164"/>
      <c r="I44" s="164"/>
      <c r="J44" s="28"/>
      <c r="K44" s="28"/>
      <c r="L44" s="28"/>
      <c r="M44" s="28"/>
      <c r="N44" s="28"/>
      <c r="O44" s="28"/>
      <c r="P44" s="28"/>
      <c r="Q44" s="28"/>
    </row>
    <row r="45" spans="1:17" x14ac:dyDescent="0.25">
      <c r="A45" s="28"/>
      <c r="B45" s="28"/>
      <c r="C45" s="28"/>
      <c r="D45" s="28"/>
      <c r="E45" s="28"/>
      <c r="F45" s="28"/>
      <c r="G45" s="28"/>
      <c r="H45" s="28"/>
      <c r="I45" s="28"/>
      <c r="J45" s="28"/>
      <c r="K45" s="28"/>
      <c r="L45" s="28"/>
      <c r="M45" s="28"/>
      <c r="N45" s="28"/>
      <c r="O45" s="28"/>
      <c r="P45" s="28"/>
      <c r="Q45" s="28"/>
    </row>
    <row r="46" spans="1:17" ht="45" customHeight="1" x14ac:dyDescent="0.25">
      <c r="A46" s="200" t="s">
        <v>314</v>
      </c>
      <c r="B46" s="199" t="s">
        <v>78</v>
      </c>
      <c r="C46" s="199"/>
      <c r="D46" s="199"/>
      <c r="E46" s="199"/>
      <c r="F46" s="199"/>
      <c r="G46" s="199"/>
      <c r="H46" s="199"/>
      <c r="I46" s="28"/>
      <c r="J46" s="186" t="s">
        <v>245</v>
      </c>
      <c r="K46" s="60" t="s">
        <v>79</v>
      </c>
      <c r="L46" s="28"/>
      <c r="M46" s="28"/>
      <c r="N46" s="28"/>
      <c r="O46" s="28"/>
      <c r="P46" s="28"/>
      <c r="Q46" s="28"/>
    </row>
    <row r="47" spans="1:17" ht="60" x14ac:dyDescent="0.25">
      <c r="A47" s="200"/>
      <c r="B47" s="199"/>
      <c r="C47" s="199"/>
      <c r="D47" s="199"/>
      <c r="E47" s="199"/>
      <c r="F47" s="199"/>
      <c r="G47" s="199"/>
      <c r="H47" s="199"/>
      <c r="I47" s="28"/>
      <c r="J47" s="186" t="s">
        <v>244</v>
      </c>
      <c r="K47" s="61" t="s">
        <v>79</v>
      </c>
      <c r="L47" s="28"/>
      <c r="M47" s="28"/>
      <c r="N47" s="28"/>
      <c r="O47" s="28"/>
      <c r="P47" s="28"/>
      <c r="Q47" s="28"/>
    </row>
    <row r="48" spans="1:17" x14ac:dyDescent="0.25">
      <c r="A48" s="28"/>
      <c r="B48" s="28"/>
      <c r="C48" s="28"/>
      <c r="D48" s="28"/>
      <c r="E48" s="28"/>
      <c r="F48" s="28"/>
      <c r="G48" s="28"/>
      <c r="H48" s="28"/>
      <c r="I48" s="28"/>
      <c r="J48" s="28"/>
      <c r="K48" s="28"/>
      <c r="L48" s="28"/>
      <c r="M48" s="28"/>
      <c r="N48" s="28"/>
      <c r="O48" s="28"/>
      <c r="P48" s="28"/>
      <c r="Q48" s="28"/>
    </row>
    <row r="49" spans="1:17" x14ac:dyDescent="0.25">
      <c r="A49" s="24"/>
      <c r="B49" s="28"/>
      <c r="C49" s="28"/>
      <c r="D49" s="28"/>
      <c r="E49" s="28"/>
      <c r="F49" s="28"/>
      <c r="G49" s="28"/>
      <c r="H49" s="28"/>
      <c r="I49" s="28"/>
      <c r="J49" s="28"/>
      <c r="K49" s="28"/>
      <c r="L49" s="28"/>
      <c r="M49" s="28"/>
      <c r="N49" s="28"/>
      <c r="O49" s="28"/>
      <c r="P49" s="28"/>
      <c r="Q49" s="28"/>
    </row>
    <row r="50" spans="1:17" ht="45" customHeight="1" x14ac:dyDescent="0.25">
      <c r="A50" s="30" t="s">
        <v>320</v>
      </c>
      <c r="B50" s="147" t="s">
        <v>180</v>
      </c>
      <c r="C50" s="147"/>
      <c r="D50" s="147"/>
      <c r="E50" s="147"/>
      <c r="F50" s="147"/>
      <c r="G50" s="147"/>
      <c r="H50" s="147"/>
      <c r="K50" s="41" t="s">
        <v>262</v>
      </c>
      <c r="L50" s="41" t="s">
        <v>263</v>
      </c>
      <c r="M50" s="57"/>
      <c r="N50" s="57"/>
    </row>
    <row r="51" spans="1:17" x14ac:dyDescent="0.25">
      <c r="A51" s="24"/>
      <c r="B51" s="44"/>
      <c r="C51" s="44"/>
      <c r="D51" s="44"/>
      <c r="E51" s="44"/>
      <c r="F51" s="44"/>
      <c r="G51" s="44"/>
      <c r="H51" s="44"/>
      <c r="J51" s="35" t="s">
        <v>181</v>
      </c>
      <c r="K51" s="4"/>
      <c r="L51" s="4"/>
      <c r="M51" s="1"/>
      <c r="N51" s="1"/>
    </row>
    <row r="52" spans="1:17" x14ac:dyDescent="0.25">
      <c r="A52" s="24"/>
      <c r="B52" s="44"/>
      <c r="C52" s="44"/>
      <c r="D52" s="44"/>
      <c r="E52" s="44"/>
      <c r="F52" s="44"/>
      <c r="G52" s="44"/>
      <c r="H52" s="44"/>
      <c r="J52" s="35" t="s">
        <v>182</v>
      </c>
      <c r="K52" s="4"/>
      <c r="L52" s="4"/>
      <c r="M52" s="1"/>
      <c r="N52" s="1"/>
    </row>
    <row r="53" spans="1:17" x14ac:dyDescent="0.25">
      <c r="A53" s="24"/>
      <c r="B53" s="44"/>
      <c r="C53" s="44"/>
      <c r="D53" s="44"/>
      <c r="E53" s="44"/>
      <c r="F53" s="44"/>
      <c r="G53" s="44"/>
      <c r="H53" s="44"/>
      <c r="J53" s="38" t="s">
        <v>183</v>
      </c>
      <c r="K53" s="4"/>
      <c r="L53" s="4"/>
      <c r="M53" s="1"/>
      <c r="N53" s="1"/>
    </row>
    <row r="54" spans="1:17" x14ac:dyDescent="0.25">
      <c r="A54" s="24"/>
      <c r="B54" s="44"/>
      <c r="C54" s="44"/>
      <c r="D54" s="44"/>
      <c r="E54" s="44"/>
      <c r="F54" s="44"/>
      <c r="G54" s="44"/>
      <c r="H54" s="44"/>
      <c r="J54" s="38" t="s">
        <v>184</v>
      </c>
      <c r="K54" s="4"/>
      <c r="L54" s="4"/>
      <c r="M54" s="1"/>
      <c r="N54" s="1"/>
    </row>
    <row r="55" spans="1:17" x14ac:dyDescent="0.25">
      <c r="A55" s="24"/>
      <c r="J55" s="35" t="s">
        <v>185</v>
      </c>
      <c r="K55" s="35"/>
      <c r="L55" s="35"/>
      <c r="M55" s="17"/>
      <c r="N55" s="17"/>
    </row>
    <row r="56" spans="1:17" x14ac:dyDescent="0.25">
      <c r="A56" s="24"/>
      <c r="J56" s="35" t="s">
        <v>186</v>
      </c>
      <c r="K56" s="35"/>
      <c r="L56" s="35"/>
      <c r="M56" s="17"/>
      <c r="N56" s="17"/>
    </row>
    <row r="57" spans="1:17" x14ac:dyDescent="0.25">
      <c r="A57" s="24"/>
      <c r="J57" s="35" t="s">
        <v>187</v>
      </c>
      <c r="K57" s="35"/>
      <c r="L57" s="35"/>
      <c r="M57" s="17"/>
      <c r="N57" s="17"/>
    </row>
    <row r="58" spans="1:17" x14ac:dyDescent="0.25">
      <c r="A58" s="24"/>
      <c r="J58" s="35" t="s">
        <v>188</v>
      </c>
      <c r="K58" s="35"/>
      <c r="L58" s="35"/>
      <c r="M58" s="17"/>
      <c r="N58" s="17"/>
    </row>
    <row r="59" spans="1:17" x14ac:dyDescent="0.25">
      <c r="A59" s="24"/>
      <c r="J59" s="35" t="s">
        <v>189</v>
      </c>
      <c r="K59" s="35"/>
      <c r="L59" s="35"/>
      <c r="M59" s="17"/>
      <c r="N59" s="17"/>
    </row>
    <row r="60" spans="1:17" x14ac:dyDescent="0.25">
      <c r="A60" s="24"/>
      <c r="J60" s="35" t="s">
        <v>190</v>
      </c>
      <c r="K60" s="35"/>
      <c r="L60" s="35"/>
      <c r="M60" s="17"/>
      <c r="N60" s="17"/>
      <c r="O60" s="28"/>
      <c r="P60" s="28"/>
    </row>
    <row r="61" spans="1:17" x14ac:dyDescent="0.25">
      <c r="A61" s="24"/>
      <c r="J61" s="35" t="s">
        <v>191</v>
      </c>
      <c r="K61" s="35"/>
      <c r="L61" s="35"/>
      <c r="M61" s="17"/>
      <c r="N61" s="17"/>
      <c r="O61" s="28"/>
      <c r="P61" s="28"/>
    </row>
    <row r="62" spans="1:17" x14ac:dyDescent="0.25">
      <c r="A62" s="24"/>
      <c r="J62" s="35" t="s">
        <v>192</v>
      </c>
      <c r="K62" s="35"/>
      <c r="L62" s="35"/>
      <c r="M62" s="17"/>
      <c r="N62" s="17"/>
      <c r="O62" s="28"/>
      <c r="P62" s="28"/>
    </row>
    <row r="63" spans="1:17" x14ac:dyDescent="0.25">
      <c r="A63" s="24"/>
      <c r="J63" s="35" t="s">
        <v>193</v>
      </c>
      <c r="K63" s="35"/>
      <c r="L63" s="35"/>
      <c r="M63" s="17"/>
      <c r="N63" s="17"/>
      <c r="O63" s="28"/>
      <c r="P63" s="28"/>
    </row>
    <row r="64" spans="1:17" x14ac:dyDescent="0.25">
      <c r="A64" s="24"/>
      <c r="J64" s="52" t="s">
        <v>73</v>
      </c>
      <c r="K64" s="35"/>
      <c r="L64" s="35"/>
      <c r="M64" s="17"/>
      <c r="N64" s="17"/>
      <c r="O64" s="28"/>
      <c r="P64" s="28"/>
    </row>
    <row r="65" spans="1:16" x14ac:dyDescent="0.25">
      <c r="A65" s="24"/>
      <c r="J65" s="52" t="s">
        <v>73</v>
      </c>
      <c r="K65" s="35"/>
      <c r="L65" s="35"/>
      <c r="M65" s="17"/>
      <c r="N65" s="17"/>
      <c r="O65" s="28"/>
      <c r="P65" s="28"/>
    </row>
    <row r="66" spans="1:16" x14ac:dyDescent="0.25">
      <c r="A66" s="24"/>
      <c r="J66" s="52" t="s">
        <v>73</v>
      </c>
      <c r="K66" s="35"/>
      <c r="L66" s="35"/>
      <c r="M66" s="17"/>
      <c r="N66" s="17"/>
      <c r="O66" s="28"/>
      <c r="P66" s="28"/>
    </row>
    <row r="67" spans="1:16" x14ac:dyDescent="0.25">
      <c r="A67" s="24"/>
      <c r="J67" s="52" t="s">
        <v>73</v>
      </c>
      <c r="K67" s="35"/>
      <c r="L67" s="35"/>
      <c r="M67" s="17"/>
      <c r="N67" s="17"/>
      <c r="O67" s="28"/>
      <c r="P67" s="28"/>
    </row>
    <row r="68" spans="1:16" x14ac:dyDescent="0.25">
      <c r="A68" s="24"/>
      <c r="J68" s="52" t="s">
        <v>73</v>
      </c>
      <c r="K68" s="35"/>
      <c r="L68" s="35"/>
      <c r="M68" s="17"/>
      <c r="N68" s="17"/>
      <c r="O68" s="28"/>
      <c r="P68" s="28"/>
    </row>
    <row r="69" spans="1:16" x14ac:dyDescent="0.25">
      <c r="A69" s="24"/>
      <c r="J69" s="26"/>
      <c r="K69" s="17"/>
      <c r="L69" s="17"/>
      <c r="M69" s="17"/>
      <c r="N69" s="17"/>
      <c r="O69" s="28"/>
      <c r="P69" s="28"/>
    </row>
    <row r="70" spans="1:16" x14ac:dyDescent="0.25">
      <c r="J70" s="17"/>
      <c r="K70" s="17"/>
      <c r="L70" s="17"/>
      <c r="M70" s="17"/>
      <c r="N70" s="17"/>
    </row>
    <row r="73" spans="1:16" ht="60" x14ac:dyDescent="0.25">
      <c r="A73" s="30" t="s">
        <v>321</v>
      </c>
      <c r="B73" s="100" t="s">
        <v>194</v>
      </c>
      <c r="C73" s="100"/>
      <c r="D73" s="100"/>
      <c r="E73" s="100"/>
      <c r="F73" s="100"/>
      <c r="G73" s="100"/>
      <c r="H73" s="100"/>
      <c r="K73" s="41" t="s">
        <v>262</v>
      </c>
      <c r="L73" s="41" t="s">
        <v>263</v>
      </c>
      <c r="M73" s="66"/>
      <c r="N73" s="57"/>
    </row>
    <row r="74" spans="1:16" x14ac:dyDescent="0.25">
      <c r="B74" s="44"/>
      <c r="C74" s="44"/>
      <c r="D74" s="44"/>
      <c r="E74" s="44"/>
      <c r="F74" s="44"/>
      <c r="G74" s="44"/>
      <c r="H74" s="44"/>
      <c r="J74" s="35" t="s">
        <v>195</v>
      </c>
      <c r="K74" s="4"/>
      <c r="L74" s="4"/>
      <c r="M74" s="67"/>
      <c r="N74" s="1"/>
    </row>
    <row r="75" spans="1:16" x14ac:dyDescent="0.25">
      <c r="B75" s="44"/>
      <c r="C75" s="44"/>
      <c r="D75" s="44"/>
      <c r="E75" s="44"/>
      <c r="F75" s="44"/>
      <c r="G75" s="44"/>
      <c r="H75" s="44"/>
      <c r="J75" s="35" t="s">
        <v>195</v>
      </c>
      <c r="K75" s="4"/>
      <c r="L75" s="4"/>
      <c r="M75" s="67"/>
      <c r="N75" s="1"/>
    </row>
    <row r="76" spans="1:16" x14ac:dyDescent="0.25">
      <c r="J76" s="35" t="s">
        <v>195</v>
      </c>
      <c r="K76" s="35"/>
      <c r="L76" s="35"/>
      <c r="M76" s="68"/>
      <c r="N76" s="17"/>
    </row>
    <row r="77" spans="1:16" x14ac:dyDescent="0.25">
      <c r="J77" s="35" t="s">
        <v>195</v>
      </c>
      <c r="K77" s="35"/>
      <c r="L77" s="35"/>
      <c r="M77" s="68"/>
      <c r="N77" s="17"/>
    </row>
    <row r="78" spans="1:16" x14ac:dyDescent="0.25">
      <c r="J78" s="35" t="s">
        <v>195</v>
      </c>
      <c r="K78" s="35"/>
      <c r="L78" s="35"/>
      <c r="M78" s="68"/>
      <c r="N78" s="17"/>
    </row>
    <row r="79" spans="1:16" x14ac:dyDescent="0.25">
      <c r="J79" s="35" t="s">
        <v>195</v>
      </c>
      <c r="K79" s="35"/>
      <c r="L79" s="35"/>
      <c r="M79" s="68"/>
      <c r="N79" s="17"/>
    </row>
    <row r="80" spans="1:16" x14ac:dyDescent="0.25">
      <c r="J80" s="35" t="s">
        <v>195</v>
      </c>
      <c r="K80" s="35"/>
      <c r="L80" s="35"/>
      <c r="M80" s="68"/>
      <c r="N80" s="17"/>
    </row>
    <row r="81" spans="1:14" x14ac:dyDescent="0.25">
      <c r="J81" s="35" t="s">
        <v>195</v>
      </c>
      <c r="K81" s="35"/>
      <c r="L81" s="35"/>
      <c r="M81" s="68"/>
      <c r="N81" s="17"/>
    </row>
    <row r="82" spans="1:14" x14ac:dyDescent="0.25">
      <c r="J82" s="35" t="s">
        <v>195</v>
      </c>
      <c r="K82" s="35"/>
      <c r="L82" s="35"/>
      <c r="M82" s="68"/>
      <c r="N82" s="17"/>
    </row>
    <row r="83" spans="1:14" x14ac:dyDescent="0.25">
      <c r="J83" s="35" t="s">
        <v>195</v>
      </c>
      <c r="K83" s="35"/>
      <c r="L83" s="35"/>
      <c r="M83" s="68"/>
      <c r="N83" s="17"/>
    </row>
    <row r="84" spans="1:14" x14ac:dyDescent="0.25">
      <c r="J84" s="35" t="s">
        <v>195</v>
      </c>
      <c r="K84" s="35"/>
      <c r="L84" s="35"/>
      <c r="M84" s="68"/>
      <c r="N84" s="17"/>
    </row>
    <row r="85" spans="1:14" x14ac:dyDescent="0.25">
      <c r="J85" s="35" t="s">
        <v>195</v>
      </c>
      <c r="K85" s="35"/>
      <c r="L85" s="35"/>
      <c r="M85" s="68"/>
      <c r="N85" s="17"/>
    </row>
    <row r="89" spans="1:14" ht="59.1" customHeight="1" x14ac:dyDescent="0.25">
      <c r="A89" s="30" t="s">
        <v>322</v>
      </c>
      <c r="B89" s="201" t="s">
        <v>264</v>
      </c>
      <c r="C89" s="201"/>
      <c r="D89" s="201"/>
      <c r="E89" s="201"/>
      <c r="F89" s="201"/>
      <c r="G89" s="201"/>
      <c r="H89" s="201"/>
      <c r="I89" s="201"/>
      <c r="K89" s="41" t="s">
        <v>262</v>
      </c>
      <c r="L89" s="41" t="s">
        <v>263</v>
      </c>
    </row>
    <row r="90" spans="1:14" x14ac:dyDescent="0.25">
      <c r="J90" s="35" t="s">
        <v>196</v>
      </c>
      <c r="K90" s="4"/>
      <c r="L90" s="4"/>
    </row>
    <row r="91" spans="1:14" x14ac:dyDescent="0.25">
      <c r="J91" s="35" t="s">
        <v>197</v>
      </c>
      <c r="K91" s="4"/>
      <c r="L91" s="4"/>
    </row>
    <row r="92" spans="1:14" x14ac:dyDescent="0.25">
      <c r="J92" s="35" t="s">
        <v>198</v>
      </c>
      <c r="K92" s="35"/>
      <c r="L92" s="35"/>
    </row>
    <row r="93" spans="1:14" x14ac:dyDescent="0.25">
      <c r="J93" s="35" t="s">
        <v>199</v>
      </c>
      <c r="K93" s="35"/>
      <c r="L93" s="35"/>
    </row>
    <row r="94" spans="1:14" x14ac:dyDescent="0.25">
      <c r="J94" s="35" t="s">
        <v>200</v>
      </c>
      <c r="K94" s="35"/>
      <c r="L94" s="35"/>
    </row>
    <row r="95" spans="1:14" x14ac:dyDescent="0.25">
      <c r="J95" s="35" t="s">
        <v>201</v>
      </c>
      <c r="K95" s="35"/>
      <c r="L95" s="35"/>
    </row>
    <row r="96" spans="1:14" x14ac:dyDescent="0.25">
      <c r="J96" s="35" t="s">
        <v>202</v>
      </c>
      <c r="K96" s="35"/>
      <c r="L96" s="35"/>
    </row>
    <row r="97" spans="1:14" x14ac:dyDescent="0.25">
      <c r="J97" s="35" t="s">
        <v>203</v>
      </c>
      <c r="K97" s="35"/>
      <c r="L97" s="35"/>
    </row>
    <row r="100" spans="1:14" ht="14.45" customHeight="1" x14ac:dyDescent="0.25">
      <c r="A100" s="24" t="s">
        <v>323</v>
      </c>
      <c r="B100" s="111" t="s">
        <v>204</v>
      </c>
      <c r="C100" s="111"/>
      <c r="D100" s="111"/>
      <c r="E100" s="111"/>
      <c r="F100" s="111"/>
      <c r="G100" s="111"/>
      <c r="H100" s="111"/>
      <c r="I100" s="111"/>
      <c r="J100" s="18"/>
      <c r="K100" s="180" t="s">
        <v>142</v>
      </c>
      <c r="L100" s="180"/>
      <c r="M100" s="180"/>
      <c r="N100" s="180"/>
    </row>
    <row r="101" spans="1:14" ht="37.5" customHeight="1" x14ac:dyDescent="0.25">
      <c r="B101" s="111"/>
      <c r="C101" s="111"/>
      <c r="D101" s="111"/>
      <c r="E101" s="111"/>
      <c r="F101" s="111"/>
      <c r="G101" s="111"/>
      <c r="H101" s="111"/>
      <c r="I101" s="111"/>
      <c r="J101" s="18"/>
      <c r="K101" s="179"/>
      <c r="L101" s="179"/>
      <c r="M101" s="179"/>
      <c r="N101" s="179"/>
    </row>
    <row r="102" spans="1:14" x14ac:dyDescent="0.25">
      <c r="B102" s="18"/>
      <c r="C102" s="18"/>
      <c r="D102" s="18"/>
      <c r="E102" s="18"/>
      <c r="F102" s="18"/>
      <c r="G102" s="18"/>
      <c r="H102" s="18"/>
      <c r="I102" s="18"/>
      <c r="J102" s="18"/>
      <c r="K102" s="179"/>
      <c r="L102" s="179"/>
      <c r="M102" s="179"/>
      <c r="N102" s="179"/>
    </row>
    <row r="103" spans="1:14" x14ac:dyDescent="0.25">
      <c r="A103" s="24"/>
      <c r="B103" s="18"/>
      <c r="C103" s="18"/>
      <c r="D103" s="18"/>
      <c r="E103" s="18"/>
      <c r="F103" s="18"/>
      <c r="G103" s="18"/>
      <c r="H103" s="18"/>
      <c r="I103" s="18"/>
      <c r="J103" s="18"/>
      <c r="K103" s="179"/>
      <c r="L103" s="179"/>
      <c r="M103" s="179"/>
      <c r="N103" s="179"/>
    </row>
    <row r="104" spans="1:14" x14ac:dyDescent="0.25">
      <c r="A104" s="24"/>
      <c r="B104" s="18"/>
      <c r="C104" s="18"/>
      <c r="D104" s="18"/>
      <c r="E104" s="18"/>
      <c r="F104" s="18"/>
      <c r="G104" s="18"/>
      <c r="H104" s="18"/>
      <c r="I104" s="18"/>
      <c r="J104" s="18"/>
      <c r="K104" s="179"/>
      <c r="L104" s="179"/>
      <c r="M104" s="179"/>
      <c r="N104" s="179"/>
    </row>
    <row r="105" spans="1:14" x14ac:dyDescent="0.25">
      <c r="B105" s="18"/>
      <c r="C105" s="18"/>
      <c r="D105" s="18"/>
      <c r="E105" s="18"/>
      <c r="F105" s="18"/>
      <c r="G105" s="18"/>
      <c r="H105" s="18"/>
      <c r="I105" s="18"/>
      <c r="J105" s="18"/>
      <c r="K105" s="179"/>
      <c r="L105" s="179"/>
      <c r="M105" s="179"/>
      <c r="N105" s="179"/>
    </row>
    <row r="106" spans="1:14" x14ac:dyDescent="0.25">
      <c r="B106" s="18"/>
      <c r="C106" s="18"/>
      <c r="D106" s="18"/>
      <c r="E106" s="18"/>
      <c r="F106" s="18"/>
      <c r="G106" s="18"/>
      <c r="H106" s="18"/>
      <c r="I106" s="18"/>
      <c r="J106" s="18"/>
    </row>
    <row r="107" spans="1:14" x14ac:dyDescent="0.25">
      <c r="B107" s="18"/>
      <c r="C107" s="18"/>
      <c r="D107" s="18"/>
      <c r="E107" s="18"/>
      <c r="F107" s="18"/>
      <c r="G107" s="18"/>
      <c r="H107" s="18"/>
      <c r="I107" s="18"/>
      <c r="J107" s="18"/>
    </row>
    <row r="108" spans="1:14" x14ac:dyDescent="0.25">
      <c r="B108" s="18"/>
      <c r="C108" s="18"/>
      <c r="D108" s="18"/>
      <c r="E108" s="18"/>
      <c r="F108" s="18"/>
      <c r="G108" s="18"/>
      <c r="H108" s="18"/>
      <c r="I108" s="18"/>
      <c r="J108" s="18"/>
    </row>
    <row r="109" spans="1:14" x14ac:dyDescent="0.25">
      <c r="B109" s="18"/>
      <c r="C109" s="18"/>
      <c r="D109" s="18"/>
      <c r="E109" s="18"/>
      <c r="F109" s="18"/>
      <c r="G109" s="18"/>
      <c r="H109" s="18"/>
      <c r="I109" s="18"/>
      <c r="J109" s="18"/>
    </row>
    <row r="110" spans="1:14" ht="60" x14ac:dyDescent="0.25">
      <c r="A110" s="30" t="s">
        <v>316</v>
      </c>
      <c r="B110" s="19" t="s">
        <v>205</v>
      </c>
      <c r="C110" s="18"/>
      <c r="D110" s="18"/>
      <c r="E110" s="18"/>
      <c r="F110" s="18"/>
      <c r="G110" s="18"/>
      <c r="H110" s="18"/>
      <c r="I110" s="18"/>
      <c r="J110" s="18"/>
      <c r="K110" s="41" t="s">
        <v>262</v>
      </c>
      <c r="L110" s="41" t="s">
        <v>263</v>
      </c>
    </row>
    <row r="111" spans="1:14" x14ac:dyDescent="0.25">
      <c r="B111" s="19"/>
      <c r="C111" s="18"/>
      <c r="D111" s="18"/>
      <c r="E111" s="18"/>
      <c r="F111" s="18"/>
      <c r="G111" s="18"/>
      <c r="H111" s="18"/>
      <c r="I111" s="18"/>
      <c r="J111" s="18"/>
      <c r="K111" s="181"/>
      <c r="L111" s="181"/>
    </row>
    <row r="112" spans="1:14" x14ac:dyDescent="0.25">
      <c r="B112" s="18"/>
      <c r="C112" s="18"/>
      <c r="D112" s="18"/>
      <c r="E112" s="18"/>
      <c r="F112" s="18"/>
      <c r="G112" s="18"/>
      <c r="H112" s="18"/>
      <c r="I112" s="18"/>
      <c r="J112" s="18"/>
      <c r="K112" s="182"/>
      <c r="L112" s="182"/>
    </row>
    <row r="113" spans="1:12" x14ac:dyDescent="0.25">
      <c r="B113" s="18"/>
      <c r="C113" s="18"/>
      <c r="D113" s="18"/>
      <c r="E113" s="18"/>
      <c r="F113" s="18"/>
      <c r="G113" s="18"/>
      <c r="H113" s="18"/>
      <c r="I113" s="18"/>
      <c r="J113" s="18"/>
    </row>
    <row r="114" spans="1:12" ht="60" x14ac:dyDescent="0.25">
      <c r="B114" s="18"/>
      <c r="C114" s="18"/>
      <c r="D114" s="18"/>
      <c r="E114" s="18"/>
      <c r="F114" s="18"/>
      <c r="G114" s="18"/>
      <c r="H114" s="18"/>
      <c r="I114" s="18"/>
      <c r="J114" s="18"/>
      <c r="K114" s="41" t="s">
        <v>262</v>
      </c>
      <c r="L114" s="41" t="s">
        <v>263</v>
      </c>
    </row>
    <row r="115" spans="1:12" ht="14.45" customHeight="1" x14ac:dyDescent="0.25">
      <c r="A115" s="24" t="s">
        <v>315</v>
      </c>
      <c r="B115" s="183" t="s">
        <v>265</v>
      </c>
      <c r="C115" s="183"/>
      <c r="D115" s="183"/>
      <c r="E115" s="183"/>
      <c r="F115" s="183"/>
      <c r="G115" s="183"/>
      <c r="H115" s="183"/>
      <c r="I115" s="183"/>
      <c r="J115" s="184"/>
      <c r="K115" s="179"/>
      <c r="L115" s="179"/>
    </row>
    <row r="116" spans="1:12" x14ac:dyDescent="0.25">
      <c r="B116" s="183"/>
      <c r="C116" s="183"/>
      <c r="D116" s="183"/>
      <c r="E116" s="183"/>
      <c r="F116" s="183"/>
      <c r="G116" s="183"/>
      <c r="H116" s="183"/>
      <c r="I116" s="183"/>
      <c r="J116" s="184"/>
      <c r="K116" s="179"/>
      <c r="L116" s="179"/>
    </row>
    <row r="117" spans="1:12" x14ac:dyDescent="0.25">
      <c r="B117" s="18"/>
      <c r="C117" s="18"/>
      <c r="D117" s="18"/>
      <c r="E117" s="18"/>
      <c r="F117" s="18"/>
      <c r="G117" s="18"/>
      <c r="H117" s="18"/>
      <c r="I117" s="18"/>
      <c r="J117" s="18"/>
    </row>
    <row r="118" spans="1:12" x14ac:dyDescent="0.25">
      <c r="B118" s="18"/>
      <c r="C118" s="18"/>
      <c r="D118" s="18"/>
      <c r="E118" s="18"/>
      <c r="F118" s="18"/>
      <c r="G118" s="18"/>
      <c r="H118" s="18"/>
      <c r="I118" s="18"/>
      <c r="J118" s="18"/>
    </row>
    <row r="119" spans="1:12" ht="60" x14ac:dyDescent="0.25">
      <c r="B119" s="18"/>
      <c r="C119" s="18"/>
      <c r="D119" s="18"/>
      <c r="E119" s="18"/>
      <c r="F119" s="18"/>
      <c r="G119" s="18"/>
      <c r="H119" s="18"/>
      <c r="I119" s="18"/>
      <c r="J119" s="18"/>
      <c r="K119" s="41" t="s">
        <v>262</v>
      </c>
      <c r="L119" s="41" t="s">
        <v>263</v>
      </c>
    </row>
    <row r="120" spans="1:12" x14ac:dyDescent="0.25">
      <c r="A120" s="24" t="s">
        <v>324</v>
      </c>
      <c r="B120" s="111" t="s">
        <v>266</v>
      </c>
      <c r="C120" s="111"/>
      <c r="D120" s="111"/>
      <c r="E120" s="111"/>
      <c r="F120" s="111"/>
      <c r="G120" s="111"/>
      <c r="H120" s="111"/>
      <c r="I120" s="111"/>
      <c r="J120" s="185"/>
      <c r="K120" s="179"/>
      <c r="L120" s="179"/>
    </row>
    <row r="121" spans="1:12" x14ac:dyDescent="0.25">
      <c r="B121" s="111"/>
      <c r="C121" s="111"/>
      <c r="D121" s="111"/>
      <c r="E121" s="111"/>
      <c r="F121" s="111"/>
      <c r="G121" s="111"/>
      <c r="H121" s="111"/>
      <c r="I121" s="111"/>
      <c r="J121" s="185"/>
      <c r="K121" s="179"/>
      <c r="L121" s="179"/>
    </row>
    <row r="122" spans="1:12" x14ac:dyDescent="0.25">
      <c r="B122" s="18"/>
      <c r="C122" s="18"/>
      <c r="D122" s="18"/>
      <c r="E122" s="18"/>
      <c r="F122" s="18"/>
      <c r="G122" s="18"/>
      <c r="H122" s="18"/>
      <c r="I122" s="18"/>
      <c r="J122" s="18"/>
    </row>
    <row r="123" spans="1:12" ht="60" x14ac:dyDescent="0.25">
      <c r="A123" s="24" t="s">
        <v>325</v>
      </c>
      <c r="B123" s="111" t="s">
        <v>267</v>
      </c>
      <c r="C123" s="111"/>
      <c r="D123" s="111"/>
      <c r="E123" s="111"/>
      <c r="F123" s="111"/>
      <c r="G123" s="111"/>
      <c r="H123" s="111"/>
      <c r="I123" s="111"/>
      <c r="J123" s="111"/>
      <c r="K123" s="41" t="s">
        <v>262</v>
      </c>
      <c r="L123" s="41" t="s">
        <v>263</v>
      </c>
    </row>
    <row r="124" spans="1:12" x14ac:dyDescent="0.25">
      <c r="B124" s="111"/>
      <c r="C124" s="111"/>
      <c r="D124" s="111"/>
      <c r="E124" s="111"/>
      <c r="F124" s="111"/>
      <c r="G124" s="111"/>
      <c r="H124" s="111"/>
      <c r="I124" s="111"/>
      <c r="J124" s="111"/>
      <c r="K124" s="180"/>
      <c r="L124" s="180"/>
    </row>
    <row r="125" spans="1:12" x14ac:dyDescent="0.25">
      <c r="B125" s="18"/>
      <c r="C125" s="18"/>
      <c r="D125" s="18"/>
      <c r="E125" s="18"/>
      <c r="F125" s="18"/>
      <c r="G125" s="18"/>
      <c r="H125" s="18"/>
      <c r="I125" s="18"/>
      <c r="J125" s="18"/>
      <c r="K125" s="180"/>
      <c r="L125" s="180"/>
    </row>
    <row r="126" spans="1:12" x14ac:dyDescent="0.25">
      <c r="B126" s="18"/>
      <c r="C126" s="18"/>
      <c r="D126" s="18"/>
      <c r="E126" s="18"/>
      <c r="F126" s="18"/>
      <c r="G126" s="18"/>
      <c r="H126" s="18"/>
      <c r="I126" s="18"/>
      <c r="J126" s="18"/>
      <c r="K126" s="180"/>
      <c r="L126" s="180"/>
    </row>
    <row r="127" spans="1:12" x14ac:dyDescent="0.25">
      <c r="B127" s="18"/>
      <c r="C127" s="18"/>
      <c r="D127" s="18"/>
      <c r="E127" s="18"/>
      <c r="F127" s="18"/>
      <c r="G127" s="18"/>
      <c r="H127" s="18"/>
      <c r="I127" s="18"/>
      <c r="J127" s="18"/>
    </row>
    <row r="128" spans="1:12" x14ac:dyDescent="0.25">
      <c r="B128" s="18"/>
      <c r="C128" s="18"/>
      <c r="D128" s="18"/>
      <c r="E128" s="18"/>
      <c r="F128" s="18"/>
      <c r="G128" s="18"/>
      <c r="H128" s="18"/>
      <c r="I128" s="18"/>
      <c r="J128" s="18"/>
    </row>
  </sheetData>
  <mergeCells count="50">
    <mergeCell ref="A46:A47"/>
    <mergeCell ref="B46:H47"/>
    <mergeCell ref="J20:M20"/>
    <mergeCell ref="J26:M26"/>
    <mergeCell ref="K101:N105"/>
    <mergeCell ref="B123:J124"/>
    <mergeCell ref="K124:K126"/>
    <mergeCell ref="L124:L126"/>
    <mergeCell ref="K111:K112"/>
    <mergeCell ref="L111:L112"/>
    <mergeCell ref="B115:J116"/>
    <mergeCell ref="B120:J121"/>
    <mergeCell ref="B100:I101"/>
    <mergeCell ref="K115:K116"/>
    <mergeCell ref="L115:L116"/>
    <mergeCell ref="K100:N100"/>
    <mergeCell ref="K120:K121"/>
    <mergeCell ref="L120:L121"/>
    <mergeCell ref="B89:I89"/>
    <mergeCell ref="J39:M39"/>
    <mergeCell ref="J40:M40"/>
    <mergeCell ref="J34:M34"/>
    <mergeCell ref="J35:M35"/>
    <mergeCell ref="J36:M36"/>
    <mergeCell ref="J37:M37"/>
    <mergeCell ref="J38:M38"/>
    <mergeCell ref="B73:H73"/>
    <mergeCell ref="B50:H50"/>
    <mergeCell ref="J21:M21"/>
    <mergeCell ref="J22:M22"/>
    <mergeCell ref="J32:M32"/>
    <mergeCell ref="B2:H2"/>
    <mergeCell ref="B16:H18"/>
    <mergeCell ref="B4:H6"/>
    <mergeCell ref="J17:M17"/>
    <mergeCell ref="J18:M18"/>
    <mergeCell ref="J4:Q7"/>
    <mergeCell ref="B10:H12"/>
    <mergeCell ref="J10:Q13"/>
    <mergeCell ref="J16:M16"/>
    <mergeCell ref="J23:M23"/>
    <mergeCell ref="J24:M24"/>
    <mergeCell ref="J25:M25"/>
    <mergeCell ref="J19:M19"/>
    <mergeCell ref="J33:M33"/>
    <mergeCell ref="J41:M41"/>
    <mergeCell ref="B44:I44"/>
    <mergeCell ref="J27:M27"/>
    <mergeCell ref="J28:M28"/>
    <mergeCell ref="B31:H3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2:O17"/>
  <sheetViews>
    <sheetView topLeftCell="B4" zoomScale="88" zoomScaleNormal="55" workbookViewId="0">
      <selection activeCell="E17" sqref="E17:O17"/>
    </sheetView>
  </sheetViews>
  <sheetFormatPr defaultRowHeight="15" x14ac:dyDescent="0.25"/>
  <cols>
    <col min="2" max="2" width="38.140625" bestFit="1" customWidth="1"/>
    <col min="3" max="3" width="75" customWidth="1"/>
    <col min="4" max="4" width="38.140625" customWidth="1"/>
    <col min="15" max="15" width="13.5703125" customWidth="1"/>
    <col min="20" max="20" width="13.140625" customWidth="1"/>
  </cols>
  <sheetData>
    <row r="2" spans="2:15" x14ac:dyDescent="0.25">
      <c r="B2" s="2" t="s">
        <v>20</v>
      </c>
      <c r="C2" s="2"/>
      <c r="D2" s="2"/>
    </row>
    <row r="3" spans="2:15" ht="14.45" customHeight="1" x14ac:dyDescent="0.25">
      <c r="B3" s="111" t="s">
        <v>21</v>
      </c>
      <c r="C3" s="111"/>
      <c r="D3" s="111"/>
      <c r="E3" s="111"/>
      <c r="F3" s="111"/>
      <c r="G3" s="111"/>
      <c r="H3" s="111"/>
      <c r="I3" s="111"/>
      <c r="J3" s="111"/>
      <c r="K3" s="111"/>
      <c r="L3" s="111"/>
      <c r="M3" s="111"/>
      <c r="N3" s="111"/>
      <c r="O3" s="111"/>
    </row>
    <row r="4" spans="2:15" x14ac:dyDescent="0.25">
      <c r="B4" s="111"/>
      <c r="C4" s="111"/>
      <c r="D4" s="111"/>
      <c r="E4" s="111"/>
      <c r="F4" s="111"/>
      <c r="G4" s="111"/>
      <c r="H4" s="111"/>
      <c r="I4" s="111"/>
      <c r="J4" s="111"/>
      <c r="K4" s="111"/>
      <c r="L4" s="111"/>
      <c r="M4" s="111"/>
      <c r="N4" s="111"/>
      <c r="O4" s="111"/>
    </row>
    <row r="6" spans="2:15" ht="15.75" thickBot="1" x14ac:dyDescent="0.3">
      <c r="B6" s="2" t="s">
        <v>22</v>
      </c>
      <c r="C6" s="2" t="s">
        <v>23</v>
      </c>
      <c r="D6" s="2" t="s">
        <v>24</v>
      </c>
      <c r="E6" s="2" t="s">
        <v>25</v>
      </c>
    </row>
    <row r="7" spans="2:15" ht="47.45" customHeight="1" thickBot="1" x14ac:dyDescent="0.3">
      <c r="B7" s="115" t="s">
        <v>26</v>
      </c>
      <c r="C7" s="115" t="s">
        <v>27</v>
      </c>
      <c r="D7" s="21" t="s">
        <v>28</v>
      </c>
      <c r="E7" s="112" t="s">
        <v>29</v>
      </c>
      <c r="F7" s="113"/>
      <c r="G7" s="113"/>
      <c r="H7" s="113"/>
      <c r="I7" s="113"/>
      <c r="J7" s="113"/>
      <c r="K7" s="113"/>
      <c r="L7" s="113"/>
      <c r="M7" s="113"/>
      <c r="N7" s="113"/>
      <c r="O7" s="114"/>
    </row>
    <row r="8" spans="2:15" ht="47.45" customHeight="1" thickBot="1" x14ac:dyDescent="0.3">
      <c r="B8" s="116"/>
      <c r="C8" s="116"/>
      <c r="D8" s="70" t="s">
        <v>30</v>
      </c>
      <c r="E8" s="118" t="s">
        <v>31</v>
      </c>
      <c r="F8" s="97"/>
      <c r="G8" s="97"/>
      <c r="H8" s="97"/>
      <c r="I8" s="97"/>
      <c r="J8" s="97"/>
      <c r="K8" s="97"/>
      <c r="L8" s="97"/>
      <c r="M8" s="97"/>
      <c r="N8" s="97"/>
      <c r="O8" s="119"/>
    </row>
    <row r="9" spans="2:15" ht="47.45" customHeight="1" thickBot="1" x14ac:dyDescent="0.3">
      <c r="B9" s="116"/>
      <c r="C9" s="116"/>
      <c r="D9" s="70" t="s">
        <v>32</v>
      </c>
      <c r="E9" s="112" t="s">
        <v>33</v>
      </c>
      <c r="F9" s="113"/>
      <c r="G9" s="113"/>
      <c r="H9" s="113"/>
      <c r="I9" s="113"/>
      <c r="J9" s="113"/>
      <c r="K9" s="113"/>
      <c r="L9" s="113"/>
      <c r="M9" s="113"/>
      <c r="N9" s="113"/>
      <c r="O9" s="114"/>
    </row>
    <row r="10" spans="2:15" ht="47.45" customHeight="1" thickBot="1" x14ac:dyDescent="0.3">
      <c r="B10" s="116"/>
      <c r="C10" s="116"/>
      <c r="D10" s="21" t="s">
        <v>34</v>
      </c>
      <c r="E10" s="112" t="s">
        <v>35</v>
      </c>
      <c r="F10" s="113"/>
      <c r="G10" s="113"/>
      <c r="H10" s="113"/>
      <c r="I10" s="113"/>
      <c r="J10" s="113"/>
      <c r="K10" s="113"/>
      <c r="L10" s="113"/>
      <c r="M10" s="113"/>
      <c r="N10" s="113"/>
      <c r="O10" s="114"/>
    </row>
    <row r="11" spans="2:15" ht="62.25" customHeight="1" thickBot="1" x14ac:dyDescent="0.3">
      <c r="B11" s="116"/>
      <c r="C11" s="116"/>
      <c r="D11" s="71" t="s">
        <v>36</v>
      </c>
      <c r="E11" s="112" t="s">
        <v>37</v>
      </c>
      <c r="F11" s="113"/>
      <c r="G11" s="113"/>
      <c r="H11" s="113"/>
      <c r="I11" s="113"/>
      <c r="J11" s="113"/>
      <c r="K11" s="113"/>
      <c r="L11" s="113"/>
      <c r="M11" s="113"/>
      <c r="N11" s="113"/>
      <c r="O11" s="114"/>
    </row>
    <row r="12" spans="2:15" ht="47.45" customHeight="1" thickBot="1" x14ac:dyDescent="0.3">
      <c r="B12" s="116"/>
      <c r="C12" s="116"/>
      <c r="D12" s="21" t="s">
        <v>38</v>
      </c>
      <c r="E12" s="112" t="s">
        <v>39</v>
      </c>
      <c r="F12" s="113"/>
      <c r="G12" s="113"/>
      <c r="H12" s="113"/>
      <c r="I12" s="113"/>
      <c r="J12" s="113"/>
      <c r="K12" s="113"/>
      <c r="L12" s="113"/>
      <c r="M12" s="113"/>
      <c r="N12" s="113"/>
      <c r="O12" s="114"/>
    </row>
    <row r="13" spans="2:15" ht="47.45" customHeight="1" thickBot="1" x14ac:dyDescent="0.3">
      <c r="B13" s="116"/>
      <c r="C13" s="116"/>
      <c r="D13" s="71" t="s">
        <v>40</v>
      </c>
      <c r="E13" s="112" t="s">
        <v>226</v>
      </c>
      <c r="F13" s="113"/>
      <c r="G13" s="113"/>
      <c r="H13" s="113"/>
      <c r="I13" s="113"/>
      <c r="J13" s="113"/>
      <c r="K13" s="113"/>
      <c r="L13" s="113"/>
      <c r="M13" s="113"/>
      <c r="N13" s="113"/>
      <c r="O13" s="114"/>
    </row>
    <row r="14" spans="2:15" ht="69.75" customHeight="1" thickBot="1" x14ac:dyDescent="0.3">
      <c r="B14" s="116"/>
      <c r="C14" s="116"/>
      <c r="D14" s="71" t="s">
        <v>41</v>
      </c>
      <c r="E14" s="112" t="s">
        <v>227</v>
      </c>
      <c r="F14" s="113"/>
      <c r="G14" s="113"/>
      <c r="H14" s="113"/>
      <c r="I14" s="113"/>
      <c r="J14" s="113"/>
      <c r="K14" s="113"/>
      <c r="L14" s="113"/>
      <c r="M14" s="113"/>
      <c r="N14" s="113"/>
      <c r="O14" s="114"/>
    </row>
    <row r="15" spans="2:15" ht="69" customHeight="1" thickBot="1" x14ac:dyDescent="0.3">
      <c r="B15" s="116"/>
      <c r="C15" s="116"/>
      <c r="D15" s="71" t="s">
        <v>42</v>
      </c>
      <c r="E15" s="112" t="s">
        <v>43</v>
      </c>
      <c r="F15" s="113"/>
      <c r="G15" s="113"/>
      <c r="H15" s="113"/>
      <c r="I15" s="113"/>
      <c r="J15" s="113"/>
      <c r="K15" s="113"/>
      <c r="L15" s="113"/>
      <c r="M15" s="113"/>
      <c r="N15" s="113"/>
      <c r="O15" s="114"/>
    </row>
    <row r="16" spans="2:15" ht="47.45" customHeight="1" thickBot="1" x14ac:dyDescent="0.3">
      <c r="B16" s="116"/>
      <c r="C16" s="116"/>
      <c r="D16" s="71" t="s">
        <v>44</v>
      </c>
      <c r="E16" s="112" t="s">
        <v>45</v>
      </c>
      <c r="F16" s="113"/>
      <c r="G16" s="113"/>
      <c r="H16" s="113"/>
      <c r="I16" s="113"/>
      <c r="J16" s="113"/>
      <c r="K16" s="113"/>
      <c r="L16" s="113"/>
      <c r="M16" s="113"/>
      <c r="N16" s="113"/>
      <c r="O16" s="114"/>
    </row>
    <row r="17" spans="2:15" ht="47.45" customHeight="1" thickBot="1" x14ac:dyDescent="0.3">
      <c r="B17" s="117"/>
      <c r="C17" s="117"/>
      <c r="D17" s="71" t="s">
        <v>46</v>
      </c>
      <c r="E17" s="112" t="s">
        <v>47</v>
      </c>
      <c r="F17" s="113"/>
      <c r="G17" s="113"/>
      <c r="H17" s="113"/>
      <c r="I17" s="113"/>
      <c r="J17" s="113"/>
      <c r="K17" s="113"/>
      <c r="L17" s="113"/>
      <c r="M17" s="113"/>
      <c r="N17" s="113"/>
      <c r="O17" s="114"/>
    </row>
  </sheetData>
  <mergeCells count="14">
    <mergeCell ref="B3:O4"/>
    <mergeCell ref="E7:O7"/>
    <mergeCell ref="E11:O11"/>
    <mergeCell ref="E10:O10"/>
    <mergeCell ref="E12:O12"/>
    <mergeCell ref="B7:B17"/>
    <mergeCell ref="C7:C17"/>
    <mergeCell ref="E17:O17"/>
    <mergeCell ref="E8:O8"/>
    <mergeCell ref="E9:O9"/>
    <mergeCell ref="E13:O13"/>
    <mergeCell ref="E14:O14"/>
    <mergeCell ref="E15:O15"/>
    <mergeCell ref="E16:O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showGridLines="0" zoomScale="108" zoomScaleNormal="115" workbookViewId="0"/>
  </sheetViews>
  <sheetFormatPr defaultRowHeight="15" x14ac:dyDescent="0.25"/>
  <cols>
    <col min="2" max="2" width="60.85546875" customWidth="1"/>
    <col min="4" max="4" width="11" customWidth="1"/>
    <col min="5" max="5" width="16.140625" customWidth="1"/>
    <col min="6" max="6" width="10.140625" customWidth="1"/>
    <col min="7" max="7" width="18.42578125" customWidth="1"/>
    <col min="8" max="8" width="12.42578125" customWidth="1"/>
  </cols>
  <sheetData>
    <row r="1" spans="1:10" ht="15.75" thickBot="1" x14ac:dyDescent="0.3"/>
    <row r="2" spans="1:10" ht="15.75" thickBot="1" x14ac:dyDescent="0.3">
      <c r="B2" s="120" t="s">
        <v>48</v>
      </c>
      <c r="C2" s="121"/>
      <c r="D2" s="121"/>
      <c r="E2" s="121"/>
      <c r="F2" s="121"/>
      <c r="G2" s="121"/>
      <c r="H2" s="121"/>
      <c r="I2" s="121"/>
      <c r="J2" s="122"/>
    </row>
    <row r="3" spans="1:10" x14ac:dyDescent="0.25">
      <c r="B3" s="2"/>
    </row>
    <row r="4" spans="1:10" x14ac:dyDescent="0.25">
      <c r="A4" s="135">
        <v>1.1000000000000001</v>
      </c>
      <c r="B4" s="100" t="s">
        <v>49</v>
      </c>
      <c r="C4" s="123"/>
    </row>
    <row r="5" spans="1:10" x14ac:dyDescent="0.25">
      <c r="A5" s="135"/>
      <c r="B5" s="100"/>
      <c r="C5" s="124"/>
    </row>
    <row r="6" spans="1:10" x14ac:dyDescent="0.25">
      <c r="A6" s="24"/>
      <c r="B6" s="27"/>
      <c r="C6" s="30"/>
    </row>
    <row r="7" spans="1:10" x14ac:dyDescent="0.25">
      <c r="B7" s="27"/>
    </row>
    <row r="8" spans="1:10" x14ac:dyDescent="0.25">
      <c r="A8" s="135">
        <v>1.2</v>
      </c>
      <c r="B8" s="100" t="s">
        <v>50</v>
      </c>
      <c r="C8" s="123"/>
    </row>
    <row r="9" spans="1:10" x14ac:dyDescent="0.25">
      <c r="A9" s="135"/>
      <c r="B9" s="100"/>
      <c r="C9" s="124"/>
    </row>
    <row r="10" spans="1:10" ht="15.75" thickBot="1" x14ac:dyDescent="0.3"/>
    <row r="11" spans="1:10" ht="15.75" thickBot="1" x14ac:dyDescent="0.3">
      <c r="B11" s="120" t="s">
        <v>51</v>
      </c>
      <c r="C11" s="125"/>
      <c r="D11" s="125"/>
      <c r="E11" s="125"/>
      <c r="F11" s="121"/>
      <c r="G11" s="121"/>
      <c r="H11" s="121"/>
      <c r="I11" s="121"/>
      <c r="J11" s="122"/>
    </row>
    <row r="12" spans="1:10" x14ac:dyDescent="0.25">
      <c r="A12" s="135" t="s">
        <v>52</v>
      </c>
      <c r="B12" s="59" t="s">
        <v>243</v>
      </c>
      <c r="C12" s="126" t="s">
        <v>53</v>
      </c>
      <c r="D12" s="127"/>
      <c r="E12" s="128"/>
    </row>
    <row r="13" spans="1:10" x14ac:dyDescent="0.25">
      <c r="A13" s="135"/>
      <c r="B13" s="58" t="s">
        <v>54</v>
      </c>
      <c r="C13" s="129"/>
      <c r="D13" s="130"/>
      <c r="E13" s="131"/>
    </row>
    <row r="14" spans="1:10" x14ac:dyDescent="0.25">
      <c r="B14" s="58" t="s">
        <v>55</v>
      </c>
      <c r="C14" s="129"/>
      <c r="D14" s="130"/>
      <c r="E14" s="131"/>
    </row>
    <row r="15" spans="1:10" x14ac:dyDescent="0.25">
      <c r="B15" s="58" t="s">
        <v>56</v>
      </c>
      <c r="C15" s="129"/>
      <c r="D15" s="130"/>
      <c r="E15" s="131"/>
    </row>
    <row r="16" spans="1:10" x14ac:dyDescent="0.25">
      <c r="B16" s="58" t="s">
        <v>57</v>
      </c>
      <c r="C16" s="129"/>
      <c r="D16" s="130"/>
      <c r="E16" s="131"/>
    </row>
    <row r="17" spans="1:5" x14ac:dyDescent="0.25">
      <c r="B17" s="58" t="s">
        <v>58</v>
      </c>
      <c r="C17" s="129"/>
      <c r="D17" s="130"/>
      <c r="E17" s="131"/>
    </row>
    <row r="18" spans="1:5" x14ac:dyDescent="0.25">
      <c r="B18" s="58" t="s">
        <v>59</v>
      </c>
      <c r="C18" s="129"/>
      <c r="D18" s="130"/>
      <c r="E18" s="131"/>
    </row>
    <row r="19" spans="1:5" x14ac:dyDescent="0.25">
      <c r="B19" s="58" t="s">
        <v>60</v>
      </c>
      <c r="C19" s="129"/>
      <c r="D19" s="130"/>
      <c r="E19" s="131"/>
    </row>
    <row r="20" spans="1:5" x14ac:dyDescent="0.25">
      <c r="B20" s="58"/>
      <c r="C20" s="129"/>
      <c r="D20" s="130"/>
      <c r="E20" s="131"/>
    </row>
    <row r="21" spans="1:5" x14ac:dyDescent="0.25">
      <c r="B21" s="58"/>
      <c r="C21" s="129"/>
      <c r="D21" s="130"/>
      <c r="E21" s="131"/>
    </row>
    <row r="22" spans="1:5" x14ac:dyDescent="0.25">
      <c r="C22" s="129"/>
      <c r="D22" s="130"/>
      <c r="E22" s="131"/>
    </row>
    <row r="23" spans="1:5" x14ac:dyDescent="0.25">
      <c r="C23" s="129"/>
      <c r="D23" s="130"/>
      <c r="E23" s="131"/>
    </row>
    <row r="24" spans="1:5" x14ac:dyDescent="0.25">
      <c r="B24" s="58"/>
      <c r="C24" s="129"/>
      <c r="D24" s="130"/>
      <c r="E24" s="131"/>
    </row>
    <row r="25" spans="1:5" x14ac:dyDescent="0.25">
      <c r="B25" s="58"/>
      <c r="C25" s="132"/>
      <c r="D25" s="133"/>
      <c r="E25" s="134"/>
    </row>
    <row r="27" spans="1:5" x14ac:dyDescent="0.25">
      <c r="A27" s="135" t="s">
        <v>61</v>
      </c>
      <c r="B27" s="59" t="s">
        <v>244</v>
      </c>
      <c r="C27" s="126" t="s">
        <v>53</v>
      </c>
      <c r="D27" s="127"/>
      <c r="E27" s="128"/>
    </row>
    <row r="28" spans="1:5" x14ac:dyDescent="0.25">
      <c r="A28" s="135"/>
      <c r="B28" s="58" t="s">
        <v>62</v>
      </c>
      <c r="C28" s="129"/>
      <c r="D28" s="130"/>
      <c r="E28" s="131"/>
    </row>
    <row r="29" spans="1:5" x14ac:dyDescent="0.25">
      <c r="B29" s="58" t="s">
        <v>55</v>
      </c>
      <c r="C29" s="129"/>
      <c r="D29" s="130"/>
      <c r="E29" s="131"/>
    </row>
    <row r="30" spans="1:5" x14ac:dyDescent="0.25">
      <c r="B30" s="58" t="s">
        <v>222</v>
      </c>
      <c r="C30" s="129"/>
      <c r="D30" s="130"/>
      <c r="E30" s="131"/>
    </row>
    <row r="31" spans="1:5" x14ac:dyDescent="0.25">
      <c r="B31" s="58" t="s">
        <v>221</v>
      </c>
      <c r="C31" s="129"/>
      <c r="D31" s="130"/>
      <c r="E31" s="131"/>
    </row>
    <row r="32" spans="1:5" x14ac:dyDescent="0.25">
      <c r="B32" s="58" t="s">
        <v>63</v>
      </c>
      <c r="C32" s="129"/>
      <c r="D32" s="130"/>
      <c r="E32" s="131"/>
    </row>
    <row r="33" spans="2:5" x14ac:dyDescent="0.25">
      <c r="B33" s="58" t="s">
        <v>224</v>
      </c>
      <c r="C33" s="129"/>
      <c r="D33" s="130"/>
      <c r="E33" s="131"/>
    </row>
    <row r="34" spans="2:5" x14ac:dyDescent="0.25">
      <c r="B34" s="58" t="s">
        <v>225</v>
      </c>
      <c r="C34" s="129"/>
      <c r="D34" s="130"/>
      <c r="E34" s="131"/>
    </row>
    <row r="35" spans="2:5" x14ac:dyDescent="0.25">
      <c r="B35" s="58" t="s">
        <v>223</v>
      </c>
      <c r="C35" s="129"/>
      <c r="D35" s="130"/>
      <c r="E35" s="131"/>
    </row>
    <row r="36" spans="2:5" x14ac:dyDescent="0.25">
      <c r="B36" s="58"/>
      <c r="C36" s="129"/>
      <c r="D36" s="130"/>
      <c r="E36" s="131"/>
    </row>
    <row r="37" spans="2:5" x14ac:dyDescent="0.25">
      <c r="B37" s="58"/>
      <c r="C37" s="129"/>
      <c r="D37" s="130"/>
      <c r="E37" s="131"/>
    </row>
    <row r="38" spans="2:5" x14ac:dyDescent="0.25">
      <c r="B38" s="26"/>
      <c r="C38" s="129"/>
      <c r="D38" s="130"/>
      <c r="E38" s="131"/>
    </row>
    <row r="39" spans="2:5" x14ac:dyDescent="0.25">
      <c r="C39" s="132"/>
      <c r="D39" s="133"/>
      <c r="E39" s="134"/>
    </row>
  </sheetData>
  <mergeCells count="12">
    <mergeCell ref="C27:E39"/>
    <mergeCell ref="A4:A5"/>
    <mergeCell ref="A8:A9"/>
    <mergeCell ref="B8:B9"/>
    <mergeCell ref="C8:C9"/>
    <mergeCell ref="A12:A13"/>
    <mergeCell ref="A27:A28"/>
    <mergeCell ref="B2:J2"/>
    <mergeCell ref="B4:B5"/>
    <mergeCell ref="C4:C5"/>
    <mergeCell ref="B11:J11"/>
    <mergeCell ref="C12:E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EA20-A388-4DFC-8EB8-F71EA1E42B72}">
  <dimension ref="A1:AC13"/>
  <sheetViews>
    <sheetView workbookViewId="0"/>
  </sheetViews>
  <sheetFormatPr defaultRowHeight="15" x14ac:dyDescent="0.25"/>
  <cols>
    <col min="2" max="2" width="44.140625" customWidth="1"/>
    <col min="3" max="3" width="49.140625" customWidth="1"/>
    <col min="4" max="4" width="12.140625" customWidth="1"/>
    <col min="5" max="5" width="4.42578125" customWidth="1"/>
    <col min="6" max="6" width="38.140625" bestFit="1" customWidth="1"/>
    <col min="7" max="7" width="18.85546875" customWidth="1"/>
    <col min="8" max="9" width="16.85546875" customWidth="1"/>
    <col min="10" max="10" width="17" customWidth="1"/>
    <col min="11" max="11" width="15.5703125" customWidth="1"/>
    <col min="12" max="13" width="17.5703125" customWidth="1"/>
    <col min="14" max="14" width="13.140625" customWidth="1"/>
    <col min="15" max="15" width="10.85546875" customWidth="1"/>
    <col min="16" max="16" width="11.5703125" customWidth="1"/>
    <col min="17" max="17" width="13.85546875" customWidth="1"/>
    <col min="18" max="18" width="11" customWidth="1"/>
    <col min="19" max="19" width="11.42578125" customWidth="1"/>
    <col min="20" max="20" width="14.140625" customWidth="1"/>
    <col min="21" max="22" width="10.85546875" customWidth="1"/>
    <col min="23" max="23" width="13.85546875" customWidth="1"/>
    <col min="24" max="24" width="10.28515625" customWidth="1"/>
    <col min="26" max="26" width="14.5703125" customWidth="1"/>
    <col min="27" max="27" width="12.140625" customWidth="1"/>
    <col min="29" max="29" width="13.7109375" customWidth="1"/>
  </cols>
  <sheetData>
    <row r="1" spans="1:29" ht="15.75" thickBot="1" x14ac:dyDescent="0.3"/>
    <row r="2" spans="1:29" ht="15.75" thickBot="1" x14ac:dyDescent="0.3">
      <c r="B2" s="148" t="s">
        <v>99</v>
      </c>
      <c r="C2" s="149"/>
    </row>
    <row r="4" spans="1:29" ht="15" customHeight="1" x14ac:dyDescent="0.25">
      <c r="F4" s="144" t="s">
        <v>66</v>
      </c>
      <c r="G4" s="145"/>
      <c r="H4" s="146"/>
      <c r="I4" s="144" t="s">
        <v>72</v>
      </c>
      <c r="J4" s="145"/>
      <c r="K4" s="146"/>
      <c r="L4" s="144" t="s">
        <v>67</v>
      </c>
      <c r="M4" s="145"/>
      <c r="N4" s="146"/>
      <c r="O4" s="144" t="s">
        <v>68</v>
      </c>
      <c r="P4" s="145"/>
      <c r="Q4" s="146"/>
      <c r="R4" s="144" t="s">
        <v>69</v>
      </c>
      <c r="S4" s="145"/>
      <c r="T4" s="146"/>
      <c r="U4" s="144" t="s">
        <v>70</v>
      </c>
      <c r="V4" s="145"/>
      <c r="W4" s="146"/>
      <c r="X4" s="144" t="s">
        <v>71</v>
      </c>
      <c r="Y4" s="145"/>
      <c r="Z4" s="146"/>
      <c r="AA4" s="144" t="s">
        <v>73</v>
      </c>
      <c r="AB4" s="145"/>
      <c r="AC4" s="146"/>
    </row>
    <row r="5" spans="1:29" x14ac:dyDescent="0.25">
      <c r="A5" s="135" t="s">
        <v>251</v>
      </c>
      <c r="B5" s="198" t="s">
        <v>250</v>
      </c>
      <c r="C5" s="74" t="s">
        <v>100</v>
      </c>
      <c r="D5" s="83" t="s">
        <v>101</v>
      </c>
      <c r="F5" s="74">
        <v>400</v>
      </c>
      <c r="G5" s="4" t="s">
        <v>95</v>
      </c>
      <c r="H5" s="4" t="s">
        <v>102</v>
      </c>
      <c r="I5" s="74">
        <v>16</v>
      </c>
      <c r="J5" s="4" t="s">
        <v>95</v>
      </c>
      <c r="K5" s="4" t="s">
        <v>102</v>
      </c>
      <c r="L5" s="74">
        <v>1000</v>
      </c>
      <c r="M5" s="4" t="s">
        <v>95</v>
      </c>
      <c r="N5" s="4" t="s">
        <v>102</v>
      </c>
      <c r="O5" s="74">
        <v>1250</v>
      </c>
      <c r="P5" s="4" t="s">
        <v>95</v>
      </c>
      <c r="Q5" s="4" t="s">
        <v>102</v>
      </c>
      <c r="R5" s="74">
        <v>100000</v>
      </c>
      <c r="S5" s="4" t="s">
        <v>95</v>
      </c>
      <c r="T5" s="4" t="s">
        <v>102</v>
      </c>
      <c r="U5" s="74">
        <v>2000</v>
      </c>
      <c r="V5" s="4" t="s">
        <v>95</v>
      </c>
      <c r="W5" s="4" t="s">
        <v>102</v>
      </c>
      <c r="X5" s="74">
        <v>2000</v>
      </c>
      <c r="Y5" s="4" t="s">
        <v>95</v>
      </c>
      <c r="Z5" s="4" t="s">
        <v>102</v>
      </c>
      <c r="AA5" s="74"/>
      <c r="AB5" s="4" t="s">
        <v>95</v>
      </c>
      <c r="AC5" s="4" t="s">
        <v>102</v>
      </c>
    </row>
    <row r="6" spans="1:29" x14ac:dyDescent="0.25">
      <c r="A6" s="135"/>
      <c r="B6" s="198"/>
      <c r="C6" s="75" t="s">
        <v>103</v>
      </c>
      <c r="D6" s="83" t="s">
        <v>104</v>
      </c>
      <c r="F6" s="74">
        <v>3250</v>
      </c>
      <c r="G6" s="4" t="s">
        <v>95</v>
      </c>
      <c r="H6" s="4" t="s">
        <v>102</v>
      </c>
      <c r="I6" s="74">
        <v>750</v>
      </c>
      <c r="J6" s="4" t="s">
        <v>95</v>
      </c>
      <c r="K6" s="4" t="s">
        <v>102</v>
      </c>
      <c r="L6" s="74">
        <v>7600</v>
      </c>
      <c r="M6" s="4" t="s">
        <v>95</v>
      </c>
      <c r="N6" s="4" t="s">
        <v>102</v>
      </c>
      <c r="O6" s="74">
        <v>11000</v>
      </c>
      <c r="P6" s="4" t="s">
        <v>95</v>
      </c>
      <c r="Q6" s="4" t="s">
        <v>102</v>
      </c>
      <c r="R6" s="74">
        <v>460000</v>
      </c>
      <c r="S6" s="4" t="s">
        <v>95</v>
      </c>
      <c r="T6" s="4" t="s">
        <v>102</v>
      </c>
      <c r="U6" s="74">
        <v>15000</v>
      </c>
      <c r="V6" s="4" t="s">
        <v>95</v>
      </c>
      <c r="W6" s="4" t="s">
        <v>102</v>
      </c>
      <c r="X6" s="74">
        <v>16000</v>
      </c>
      <c r="Y6" s="4" t="s">
        <v>95</v>
      </c>
      <c r="Z6" s="4" t="s">
        <v>102</v>
      </c>
      <c r="AA6" s="74"/>
      <c r="AB6" s="4" t="s">
        <v>95</v>
      </c>
      <c r="AC6" s="4" t="s">
        <v>102</v>
      </c>
    </row>
    <row r="7" spans="1:29" x14ac:dyDescent="0.25">
      <c r="A7" s="135"/>
      <c r="B7" s="198"/>
      <c r="C7" s="75" t="s">
        <v>105</v>
      </c>
      <c r="D7" s="83" t="s">
        <v>104</v>
      </c>
      <c r="F7" s="74">
        <v>387</v>
      </c>
      <c r="G7" s="4" t="s">
        <v>95</v>
      </c>
      <c r="H7" s="4" t="s">
        <v>102</v>
      </c>
      <c r="I7" s="74">
        <v>110</v>
      </c>
      <c r="J7" s="4" t="s">
        <v>95</v>
      </c>
      <c r="K7" s="4" t="s">
        <v>102</v>
      </c>
      <c r="L7" s="74">
        <v>693</v>
      </c>
      <c r="M7" s="4" t="s">
        <v>95</v>
      </c>
      <c r="N7" s="4" t="s">
        <v>102</v>
      </c>
      <c r="O7" s="74">
        <v>1620</v>
      </c>
      <c r="P7" s="4" t="s">
        <v>95</v>
      </c>
      <c r="Q7" s="4" t="s">
        <v>102</v>
      </c>
      <c r="R7" s="74">
        <v>28700</v>
      </c>
      <c r="S7" s="4" t="s">
        <v>95</v>
      </c>
      <c r="T7" s="4" t="s">
        <v>102</v>
      </c>
      <c r="U7" s="74">
        <v>1305</v>
      </c>
      <c r="V7" s="4" t="s">
        <v>95</v>
      </c>
      <c r="W7" s="4" t="s">
        <v>102</v>
      </c>
      <c r="X7" s="74">
        <v>2340</v>
      </c>
      <c r="Y7" s="4" t="s">
        <v>95</v>
      </c>
      <c r="Z7" s="4" t="s">
        <v>102</v>
      </c>
      <c r="AA7" s="74"/>
      <c r="AB7" s="4" t="s">
        <v>95</v>
      </c>
      <c r="AC7" s="4" t="s">
        <v>102</v>
      </c>
    </row>
    <row r="8" spans="1:29" x14ac:dyDescent="0.25">
      <c r="A8" s="135"/>
      <c r="B8" s="198"/>
      <c r="C8" s="75" t="s">
        <v>106</v>
      </c>
      <c r="D8" s="83" t="s">
        <v>95</v>
      </c>
      <c r="F8" s="84">
        <v>99439</v>
      </c>
      <c r="G8" s="4" t="s">
        <v>95</v>
      </c>
      <c r="H8" s="4" t="s">
        <v>102</v>
      </c>
      <c r="I8" s="84">
        <v>96.41</v>
      </c>
      <c r="J8" s="4" t="s">
        <v>95</v>
      </c>
      <c r="K8" s="4" t="s">
        <v>102</v>
      </c>
      <c r="L8" s="84">
        <v>99541</v>
      </c>
      <c r="M8" s="4" t="s">
        <v>95</v>
      </c>
      <c r="N8" s="4" t="s">
        <v>102</v>
      </c>
      <c r="O8" s="84">
        <v>99325</v>
      </c>
      <c r="P8" s="4" t="s">
        <v>95</v>
      </c>
      <c r="Q8" s="4" t="s">
        <v>102</v>
      </c>
      <c r="R8" s="84">
        <v>99770</v>
      </c>
      <c r="S8" s="4" t="s">
        <v>95</v>
      </c>
      <c r="T8" s="4" t="s">
        <v>102</v>
      </c>
      <c r="U8" s="84">
        <v>99558</v>
      </c>
      <c r="V8" s="4" t="s">
        <v>95</v>
      </c>
      <c r="W8" s="4" t="s">
        <v>102</v>
      </c>
      <c r="X8" s="84">
        <v>99388</v>
      </c>
      <c r="Y8" s="4" t="s">
        <v>95</v>
      </c>
      <c r="Z8" s="4" t="s">
        <v>102</v>
      </c>
      <c r="AA8" s="74"/>
      <c r="AB8" s="4" t="s">
        <v>95</v>
      </c>
      <c r="AC8" s="4" t="s">
        <v>102</v>
      </c>
    </row>
    <row r="9" spans="1:29" x14ac:dyDescent="0.25">
      <c r="A9" s="135"/>
      <c r="B9" s="198"/>
      <c r="C9" s="76" t="s">
        <v>107</v>
      </c>
      <c r="D9" s="57" t="s">
        <v>108</v>
      </c>
      <c r="F9" s="74" t="s">
        <v>109</v>
      </c>
      <c r="G9" s="4" t="s">
        <v>95</v>
      </c>
      <c r="H9" s="4" t="s">
        <v>102</v>
      </c>
      <c r="I9" s="74" t="s">
        <v>113</v>
      </c>
      <c r="J9" s="4" t="s">
        <v>95</v>
      </c>
      <c r="K9" s="4" t="s">
        <v>102</v>
      </c>
      <c r="L9" s="74" t="s">
        <v>110</v>
      </c>
      <c r="M9" s="4" t="s">
        <v>95</v>
      </c>
      <c r="N9" s="4" t="s">
        <v>102</v>
      </c>
      <c r="O9" s="74" t="s">
        <v>110</v>
      </c>
      <c r="P9" s="4" t="s">
        <v>95</v>
      </c>
      <c r="Q9" s="4" t="s">
        <v>102</v>
      </c>
      <c r="R9" s="74" t="s">
        <v>111</v>
      </c>
      <c r="S9" s="4" t="s">
        <v>95</v>
      </c>
      <c r="T9" s="4" t="s">
        <v>102</v>
      </c>
      <c r="U9" s="74" t="s">
        <v>112</v>
      </c>
      <c r="V9" s="4" t="s">
        <v>95</v>
      </c>
      <c r="W9" s="4" t="s">
        <v>102</v>
      </c>
      <c r="X9" s="74" t="s">
        <v>112</v>
      </c>
      <c r="Y9" s="4" t="s">
        <v>95</v>
      </c>
      <c r="Z9" s="4" t="s">
        <v>102</v>
      </c>
      <c r="AA9" s="74"/>
      <c r="AB9" s="4" t="s">
        <v>95</v>
      </c>
      <c r="AC9" s="4" t="s">
        <v>102</v>
      </c>
    </row>
    <row r="10" spans="1:29" x14ac:dyDescent="0.25">
      <c r="A10" s="135"/>
      <c r="B10" s="198"/>
      <c r="C10" s="75" t="s">
        <v>114</v>
      </c>
      <c r="D10" s="82" t="s">
        <v>115</v>
      </c>
      <c r="F10" s="74">
        <v>1073</v>
      </c>
      <c r="G10" s="4" t="s">
        <v>95</v>
      </c>
      <c r="H10" s="4" t="s">
        <v>102</v>
      </c>
      <c r="I10" s="74" t="s">
        <v>117</v>
      </c>
      <c r="J10" s="4" t="s">
        <v>95</v>
      </c>
      <c r="K10" s="4" t="s">
        <v>102</v>
      </c>
      <c r="L10" s="74">
        <v>1096</v>
      </c>
      <c r="M10" s="4" t="s">
        <v>95</v>
      </c>
      <c r="N10" s="4" t="s">
        <v>102</v>
      </c>
      <c r="O10" s="74">
        <v>1096</v>
      </c>
      <c r="P10" s="4" t="s">
        <v>95</v>
      </c>
      <c r="Q10" s="4" t="s">
        <v>102</v>
      </c>
      <c r="R10" s="74" t="s">
        <v>116</v>
      </c>
      <c r="S10" s="4" t="s">
        <v>95</v>
      </c>
      <c r="T10" s="4" t="s">
        <v>102</v>
      </c>
      <c r="U10" s="74" t="s">
        <v>117</v>
      </c>
      <c r="V10" s="4" t="s">
        <v>95</v>
      </c>
      <c r="W10" s="4" t="s">
        <v>102</v>
      </c>
      <c r="X10" s="84">
        <v>1073</v>
      </c>
      <c r="Y10" s="4" t="s">
        <v>95</v>
      </c>
      <c r="Z10" s="4" t="s">
        <v>102</v>
      </c>
      <c r="AA10" s="74"/>
      <c r="AB10" s="4" t="s">
        <v>95</v>
      </c>
      <c r="AC10" s="4" t="s">
        <v>102</v>
      </c>
    </row>
    <row r="11" spans="1:29" x14ac:dyDescent="0.25">
      <c r="A11" s="135"/>
      <c r="B11" s="198"/>
      <c r="C11" s="75" t="s">
        <v>118</v>
      </c>
      <c r="D11" s="83" t="s">
        <v>119</v>
      </c>
      <c r="F11" s="74">
        <v>1</v>
      </c>
      <c r="G11" s="4" t="s">
        <v>95</v>
      </c>
      <c r="H11" s="4" t="s">
        <v>102</v>
      </c>
      <c r="I11" s="74" t="s">
        <v>111</v>
      </c>
      <c r="J11" s="4" t="s">
        <v>95</v>
      </c>
      <c r="K11" s="4" t="s">
        <v>102</v>
      </c>
      <c r="L11" s="74">
        <v>1</v>
      </c>
      <c r="M11" s="4" t="s">
        <v>95</v>
      </c>
      <c r="N11" s="4" t="s">
        <v>102</v>
      </c>
      <c r="O11" s="74">
        <v>1</v>
      </c>
      <c r="P11" s="4" t="s">
        <v>95</v>
      </c>
      <c r="Q11" s="4" t="s">
        <v>102</v>
      </c>
      <c r="R11" s="74">
        <v>1</v>
      </c>
      <c r="S11" s="4" t="s">
        <v>95</v>
      </c>
      <c r="T11" s="4" t="s">
        <v>102</v>
      </c>
      <c r="U11" s="74">
        <v>1</v>
      </c>
      <c r="V11" s="4" t="s">
        <v>95</v>
      </c>
      <c r="W11" s="4" t="s">
        <v>102</v>
      </c>
      <c r="X11" s="74">
        <v>1</v>
      </c>
      <c r="Y11" s="4" t="s">
        <v>95</v>
      </c>
      <c r="Z11" s="4" t="s">
        <v>102</v>
      </c>
      <c r="AA11" s="74"/>
      <c r="AB11" s="4" t="s">
        <v>95</v>
      </c>
      <c r="AC11" s="4" t="s">
        <v>102</v>
      </c>
    </row>
    <row r="12" spans="1:29" x14ac:dyDescent="0.25">
      <c r="A12" s="135"/>
      <c r="B12" s="198"/>
      <c r="C12" s="36" t="s">
        <v>120</v>
      </c>
      <c r="D12" s="83" t="s">
        <v>119</v>
      </c>
      <c r="F12" s="74" t="s">
        <v>121</v>
      </c>
      <c r="G12" s="4" t="s">
        <v>95</v>
      </c>
      <c r="H12" s="4" t="s">
        <v>102</v>
      </c>
      <c r="I12" s="74" t="s">
        <v>126</v>
      </c>
      <c r="J12" s="4" t="s">
        <v>95</v>
      </c>
      <c r="K12" s="4" t="s">
        <v>102</v>
      </c>
      <c r="L12" s="74" t="s">
        <v>122</v>
      </c>
      <c r="M12" s="4" t="s">
        <v>95</v>
      </c>
      <c r="N12" s="4" t="s">
        <v>102</v>
      </c>
      <c r="O12" s="74" t="s">
        <v>122</v>
      </c>
      <c r="P12" s="4" t="s">
        <v>95</v>
      </c>
      <c r="Q12" s="4" t="s">
        <v>102</v>
      </c>
      <c r="R12" s="74" t="s">
        <v>123</v>
      </c>
      <c r="S12" s="4" t="s">
        <v>95</v>
      </c>
      <c r="T12" s="4" t="s">
        <v>102</v>
      </c>
      <c r="U12" s="74" t="s">
        <v>124</v>
      </c>
      <c r="V12" s="4" t="s">
        <v>95</v>
      </c>
      <c r="W12" s="4" t="s">
        <v>102</v>
      </c>
      <c r="X12" s="74" t="s">
        <v>125</v>
      </c>
      <c r="Y12" s="4" t="s">
        <v>95</v>
      </c>
      <c r="Z12" s="4" t="s">
        <v>102</v>
      </c>
      <c r="AA12" s="74"/>
      <c r="AB12" s="4" t="s">
        <v>95</v>
      </c>
      <c r="AC12" s="4" t="s">
        <v>102</v>
      </c>
    </row>
    <row r="13" spans="1:29" x14ac:dyDescent="0.25">
      <c r="C13" s="36" t="s">
        <v>127</v>
      </c>
      <c r="D13" s="83" t="s">
        <v>119</v>
      </c>
      <c r="F13" s="74" t="s">
        <v>128</v>
      </c>
      <c r="G13" s="4" t="s">
        <v>95</v>
      </c>
      <c r="H13" s="4" t="s">
        <v>102</v>
      </c>
      <c r="I13" s="74">
        <v>0.38300000000000001</v>
      </c>
      <c r="J13" s="4" t="s">
        <v>95</v>
      </c>
      <c r="K13" s="4" t="s">
        <v>102</v>
      </c>
      <c r="L13" s="74" t="s">
        <v>129</v>
      </c>
      <c r="M13" s="4" t="s">
        <v>95</v>
      </c>
      <c r="N13" s="4" t="s">
        <v>102</v>
      </c>
      <c r="O13" s="74" t="s">
        <v>130</v>
      </c>
      <c r="P13" s="4" t="s">
        <v>95</v>
      </c>
      <c r="Q13" s="4" t="s">
        <v>102</v>
      </c>
      <c r="R13" s="74" t="s">
        <v>131</v>
      </c>
      <c r="S13" s="4" t="s">
        <v>95</v>
      </c>
      <c r="T13" s="4" t="s">
        <v>102</v>
      </c>
      <c r="U13" s="74" t="s">
        <v>132</v>
      </c>
      <c r="V13" s="4" t="s">
        <v>95</v>
      </c>
      <c r="W13" s="4" t="s">
        <v>102</v>
      </c>
      <c r="X13" s="74" t="s">
        <v>133</v>
      </c>
      <c r="Y13" s="4" t="s">
        <v>95</v>
      </c>
      <c r="Z13" s="4" t="s">
        <v>102</v>
      </c>
      <c r="AA13" s="74"/>
      <c r="AB13" s="4" t="s">
        <v>95</v>
      </c>
      <c r="AC13" s="4" t="s">
        <v>102</v>
      </c>
    </row>
  </sheetData>
  <mergeCells count="11">
    <mergeCell ref="R4:T4"/>
    <mergeCell ref="U4:W4"/>
    <mergeCell ref="X4:Z4"/>
    <mergeCell ref="I4:K4"/>
    <mergeCell ref="AA4:AC4"/>
    <mergeCell ref="A5:A12"/>
    <mergeCell ref="B5:B12"/>
    <mergeCell ref="F4:H4"/>
    <mergeCell ref="L4:N4"/>
    <mergeCell ref="O4:Q4"/>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E4C5-2B5A-4F91-8F29-8A5D921217E5}">
  <dimension ref="A1:O52"/>
  <sheetViews>
    <sheetView workbookViewId="0">
      <selection sqref="A1:L1"/>
    </sheetView>
  </sheetViews>
  <sheetFormatPr defaultRowHeight="15" x14ac:dyDescent="0.25"/>
  <cols>
    <col min="1" max="1" width="59" customWidth="1"/>
    <col min="2" max="5" width="14.85546875" customWidth="1"/>
    <col min="6" max="6" width="6.140625" customWidth="1"/>
    <col min="9" max="9" width="16.7109375" customWidth="1"/>
    <col min="10" max="10" width="17.7109375" customWidth="1"/>
    <col min="11" max="11" width="16" customWidth="1"/>
    <col min="14" max="14" width="11" customWidth="1"/>
    <col min="15" max="15" width="13.42578125" customWidth="1"/>
    <col min="16" max="16" width="11" customWidth="1"/>
    <col min="17" max="17" width="11.5703125" customWidth="1"/>
  </cols>
  <sheetData>
    <row r="1" spans="1:15" x14ac:dyDescent="0.25">
      <c r="A1" s="202" t="s">
        <v>206</v>
      </c>
      <c r="B1" s="203"/>
      <c r="C1" s="203"/>
      <c r="D1" s="203"/>
      <c r="E1" s="203"/>
      <c r="F1" s="203"/>
      <c r="G1" s="203"/>
      <c r="H1" s="203"/>
      <c r="I1" s="203"/>
      <c r="J1" s="203"/>
      <c r="K1" s="203"/>
      <c r="L1" s="204"/>
    </row>
    <row r="2" spans="1:15" ht="105.75" thickBot="1" x14ac:dyDescent="0.3">
      <c r="A2" s="205" t="s">
        <v>207</v>
      </c>
      <c r="B2" s="206" t="s">
        <v>268</v>
      </c>
      <c r="C2" s="206" t="s">
        <v>269</v>
      </c>
      <c r="D2" s="206" t="s">
        <v>270</v>
      </c>
      <c r="E2" s="206" t="s">
        <v>271</v>
      </c>
      <c r="F2" s="207"/>
      <c r="G2" s="208" t="s">
        <v>208</v>
      </c>
      <c r="H2" s="208" t="s">
        <v>220</v>
      </c>
      <c r="I2" s="208" t="s">
        <v>272</v>
      </c>
      <c r="J2" s="208" t="s">
        <v>273</v>
      </c>
      <c r="K2" s="208" t="s">
        <v>274</v>
      </c>
      <c r="L2" s="208" t="s">
        <v>209</v>
      </c>
    </row>
    <row r="3" spans="1:15" ht="15.75" thickBot="1" x14ac:dyDescent="0.3">
      <c r="A3" s="209" t="s">
        <v>285</v>
      </c>
      <c r="B3" s="210"/>
      <c r="C3" s="210"/>
      <c r="D3" s="210"/>
      <c r="E3" s="210"/>
      <c r="F3" s="207"/>
      <c r="G3" s="211"/>
      <c r="H3" s="211"/>
      <c r="I3" s="211"/>
      <c r="J3" s="211"/>
      <c r="K3" s="211"/>
      <c r="L3" s="212"/>
    </row>
    <row r="4" spans="1:15" x14ac:dyDescent="0.25">
      <c r="A4" s="213" t="s">
        <v>326</v>
      </c>
      <c r="B4" s="214"/>
      <c r="C4" s="214"/>
      <c r="D4" s="214"/>
      <c r="E4" s="214"/>
      <c r="F4" s="207"/>
      <c r="G4" s="214"/>
      <c r="H4" s="214"/>
      <c r="I4" s="214"/>
      <c r="J4" s="214"/>
      <c r="K4" s="214"/>
      <c r="L4" s="214"/>
      <c r="O4" s="58"/>
    </row>
    <row r="5" spans="1:15" x14ac:dyDescent="0.25">
      <c r="A5" s="215" t="s">
        <v>210</v>
      </c>
      <c r="B5" s="216"/>
      <c r="C5" s="216"/>
      <c r="D5" s="216"/>
      <c r="E5" s="216"/>
      <c r="F5" s="207"/>
      <c r="G5" s="216"/>
      <c r="H5" s="216"/>
      <c r="I5" s="216"/>
      <c r="J5" s="216"/>
      <c r="K5" s="216"/>
      <c r="L5" s="216"/>
      <c r="O5" s="58"/>
    </row>
    <row r="6" spans="1:15" x14ac:dyDescent="0.25">
      <c r="A6" s="215" t="s">
        <v>278</v>
      </c>
      <c r="B6" s="216">
        <v>400</v>
      </c>
      <c r="C6" s="216"/>
      <c r="D6" s="216">
        <v>16</v>
      </c>
      <c r="E6" s="216"/>
      <c r="F6" s="207"/>
      <c r="G6" s="216"/>
      <c r="H6" s="216"/>
      <c r="I6" s="216"/>
      <c r="J6" s="216"/>
      <c r="K6" s="216"/>
      <c r="L6" s="216"/>
      <c r="O6" s="58"/>
    </row>
    <row r="7" spans="1:15" x14ac:dyDescent="0.25">
      <c r="A7" s="215" t="s">
        <v>275</v>
      </c>
      <c r="B7" s="216">
        <v>3</v>
      </c>
      <c r="C7" s="216"/>
      <c r="D7" s="216">
        <v>3</v>
      </c>
      <c r="E7" s="216"/>
      <c r="F7" s="207"/>
      <c r="G7" s="216"/>
      <c r="H7" s="216"/>
      <c r="I7" s="216"/>
      <c r="J7" s="216"/>
      <c r="K7" s="216"/>
      <c r="L7" s="216"/>
      <c r="O7" s="58"/>
    </row>
    <row r="8" spans="1:15" x14ac:dyDescent="0.25">
      <c r="A8" s="215" t="s">
        <v>277</v>
      </c>
      <c r="B8" s="216"/>
      <c r="C8" s="216"/>
      <c r="D8" s="216"/>
      <c r="E8" s="216"/>
      <c r="F8" s="207"/>
      <c r="G8" s="216"/>
      <c r="H8" s="216"/>
      <c r="I8" s="216"/>
      <c r="J8" s="216"/>
      <c r="K8" s="216"/>
      <c r="L8" s="216"/>
      <c r="O8" s="58"/>
    </row>
    <row r="9" spans="1:15" x14ac:dyDescent="0.25">
      <c r="A9" s="215" t="s">
        <v>276</v>
      </c>
      <c r="B9" s="217"/>
      <c r="C9" s="216"/>
      <c r="D9" s="216"/>
      <c r="E9" s="216"/>
      <c r="F9" s="207"/>
      <c r="G9" s="216"/>
      <c r="H9" s="216"/>
      <c r="I9" s="216"/>
      <c r="J9" s="216"/>
      <c r="K9" s="216"/>
      <c r="L9" s="216"/>
      <c r="O9" s="58"/>
    </row>
    <row r="10" spans="1:15" x14ac:dyDescent="0.25">
      <c r="A10" s="215" t="s">
        <v>279</v>
      </c>
      <c r="B10" s="217"/>
      <c r="C10" s="216"/>
      <c r="D10" s="216"/>
      <c r="E10" s="216"/>
      <c r="F10" s="207"/>
      <c r="G10" s="216"/>
      <c r="H10" s="216"/>
      <c r="I10" s="216"/>
      <c r="J10" s="216"/>
      <c r="K10" s="216"/>
      <c r="L10" s="216"/>
      <c r="O10" s="58"/>
    </row>
    <row r="11" spans="1:15" x14ac:dyDescent="0.25">
      <c r="A11" s="215" t="s">
        <v>281</v>
      </c>
      <c r="B11" s="217"/>
      <c r="C11" s="216"/>
      <c r="D11" s="216"/>
      <c r="E11" s="216"/>
      <c r="F11" s="207"/>
      <c r="G11" s="216"/>
      <c r="H11" s="216"/>
      <c r="I11" s="216"/>
      <c r="J11" s="216"/>
      <c r="K11" s="216"/>
      <c r="L11" s="216"/>
      <c r="O11" s="58"/>
    </row>
    <row r="12" spans="1:15" x14ac:dyDescent="0.25">
      <c r="A12" s="215" t="s">
        <v>280</v>
      </c>
      <c r="B12" s="217"/>
      <c r="C12" s="216"/>
      <c r="D12" s="216"/>
      <c r="E12" s="216"/>
      <c r="F12" s="207"/>
      <c r="G12" s="216"/>
      <c r="H12" s="216"/>
      <c r="I12" s="216"/>
      <c r="J12" s="216"/>
      <c r="K12" s="216"/>
      <c r="L12" s="216"/>
      <c r="O12" s="58"/>
    </row>
    <row r="13" spans="1:15" x14ac:dyDescent="0.25">
      <c r="A13" s="215" t="s">
        <v>282</v>
      </c>
      <c r="B13" s="217">
        <v>4</v>
      </c>
      <c r="C13" s="216"/>
      <c r="D13" s="216">
        <v>6</v>
      </c>
      <c r="E13" s="216"/>
      <c r="F13" s="207"/>
      <c r="G13" s="216"/>
      <c r="H13" s="216"/>
      <c r="I13" s="216"/>
      <c r="J13" s="216"/>
      <c r="K13" s="216"/>
      <c r="L13" s="216"/>
      <c r="O13" s="58"/>
    </row>
    <row r="14" spans="1:15" x14ac:dyDescent="0.25">
      <c r="A14" s="215" t="s">
        <v>214</v>
      </c>
      <c r="B14" s="217">
        <v>387</v>
      </c>
      <c r="C14" s="216"/>
      <c r="D14" s="216">
        <v>110</v>
      </c>
      <c r="E14" s="216"/>
      <c r="F14" s="207"/>
      <c r="G14" s="216"/>
      <c r="H14" s="216"/>
      <c r="I14" s="216"/>
      <c r="J14" s="216"/>
      <c r="K14" s="216"/>
      <c r="L14" s="216"/>
      <c r="O14" s="58"/>
    </row>
    <row r="15" spans="1:15" x14ac:dyDescent="0.25">
      <c r="A15" s="215" t="s">
        <v>215</v>
      </c>
      <c r="B15" s="217">
        <v>3250</v>
      </c>
      <c r="C15" s="216"/>
      <c r="D15" s="216">
        <v>750</v>
      </c>
      <c r="E15" s="216"/>
      <c r="F15" s="207"/>
      <c r="G15" s="216"/>
      <c r="H15" s="216"/>
      <c r="I15" s="216"/>
      <c r="J15" s="216"/>
      <c r="K15" s="216"/>
      <c r="L15" s="216"/>
      <c r="O15" s="58"/>
    </row>
    <row r="16" spans="1:15" x14ac:dyDescent="0.25">
      <c r="A16" s="215" t="s">
        <v>283</v>
      </c>
      <c r="B16" s="217"/>
      <c r="C16" s="216"/>
      <c r="D16" s="216">
        <v>96.4</v>
      </c>
      <c r="E16" s="216"/>
      <c r="F16" s="207"/>
      <c r="G16" s="216"/>
      <c r="H16" s="216"/>
      <c r="I16" s="216"/>
      <c r="J16" s="216"/>
      <c r="K16" s="216"/>
      <c r="L16" s="216"/>
      <c r="O16" s="58"/>
    </row>
    <row r="17" spans="1:15" x14ac:dyDescent="0.25">
      <c r="A17" s="215" t="s">
        <v>327</v>
      </c>
      <c r="B17" s="217"/>
      <c r="C17" s="216"/>
      <c r="D17" s="216"/>
      <c r="E17" s="216"/>
      <c r="F17" s="207"/>
      <c r="G17" s="216"/>
      <c r="H17" s="216"/>
      <c r="I17" s="216"/>
      <c r="J17" s="216"/>
      <c r="K17" s="216"/>
      <c r="L17" s="216"/>
      <c r="O17" s="58"/>
    </row>
    <row r="18" spans="1:15" ht="15.75" thickBot="1" x14ac:dyDescent="0.3">
      <c r="A18" s="218" t="s">
        <v>216</v>
      </c>
      <c r="B18" s="219"/>
      <c r="C18" s="220"/>
      <c r="D18" s="220"/>
      <c r="E18" s="220"/>
      <c r="F18" s="207"/>
      <c r="G18" s="220"/>
      <c r="H18" s="220"/>
      <c r="I18" s="220"/>
      <c r="J18" s="220"/>
      <c r="K18" s="220"/>
      <c r="L18" s="220"/>
      <c r="O18" s="58"/>
    </row>
    <row r="19" spans="1:15" ht="15.75" thickBot="1" x14ac:dyDescent="0.3">
      <c r="A19" s="221" t="s">
        <v>284</v>
      </c>
      <c r="B19" s="222"/>
      <c r="C19" s="223"/>
      <c r="D19" s="223"/>
      <c r="E19" s="223"/>
      <c r="F19" s="207"/>
      <c r="G19" s="223"/>
      <c r="H19" s="223"/>
      <c r="I19" s="223"/>
      <c r="J19" s="223"/>
      <c r="K19" s="223"/>
      <c r="L19" s="224"/>
      <c r="O19" s="58"/>
    </row>
    <row r="20" spans="1:15" x14ac:dyDescent="0.25">
      <c r="A20" s="225" t="s">
        <v>328</v>
      </c>
      <c r="B20" s="226"/>
      <c r="C20" s="227"/>
      <c r="D20" s="227"/>
      <c r="E20" s="227"/>
      <c r="F20" s="207"/>
      <c r="G20" s="227"/>
      <c r="H20" s="227"/>
      <c r="I20" s="227"/>
      <c r="J20" s="227"/>
      <c r="K20" s="227"/>
      <c r="L20" s="227"/>
      <c r="O20" s="58"/>
    </row>
    <row r="21" spans="1:15" x14ac:dyDescent="0.25">
      <c r="A21" s="228" t="s">
        <v>329</v>
      </c>
      <c r="B21" s="229"/>
      <c r="C21" s="230"/>
      <c r="D21" s="230"/>
      <c r="E21" s="230"/>
      <c r="F21" s="207"/>
      <c r="G21" s="230"/>
      <c r="H21" s="230"/>
      <c r="I21" s="230"/>
      <c r="J21" s="230"/>
      <c r="K21" s="230"/>
      <c r="L21" s="230"/>
      <c r="O21" s="58"/>
    </row>
    <row r="22" spans="1:15" x14ac:dyDescent="0.25">
      <c r="A22" s="228" t="s">
        <v>330</v>
      </c>
      <c r="B22" s="229"/>
      <c r="C22" s="230"/>
      <c r="D22" s="230"/>
      <c r="E22" s="230"/>
      <c r="F22" s="207"/>
      <c r="G22" s="230"/>
      <c r="H22" s="230"/>
      <c r="I22" s="230"/>
      <c r="J22" s="230"/>
      <c r="K22" s="230"/>
      <c r="L22" s="230"/>
      <c r="O22" s="58"/>
    </row>
    <row r="23" spans="1:15" x14ac:dyDescent="0.25">
      <c r="A23" s="228" t="s">
        <v>331</v>
      </c>
      <c r="B23" s="229"/>
      <c r="C23" s="230"/>
      <c r="D23" s="230"/>
      <c r="E23" s="230"/>
      <c r="F23" s="207"/>
      <c r="G23" s="230"/>
      <c r="H23" s="230"/>
      <c r="I23" s="230"/>
      <c r="J23" s="230"/>
      <c r="K23" s="230"/>
      <c r="L23" s="230"/>
      <c r="O23" s="58"/>
    </row>
    <row r="24" spans="1:15" x14ac:dyDescent="0.25">
      <c r="A24" s="228" t="s">
        <v>217</v>
      </c>
      <c r="B24" s="229"/>
      <c r="C24" s="230"/>
      <c r="D24" s="230"/>
      <c r="E24" s="230"/>
      <c r="F24" s="207"/>
      <c r="G24" s="230"/>
      <c r="H24" s="230"/>
      <c r="I24" s="230"/>
      <c r="J24" s="230"/>
      <c r="K24" s="230"/>
      <c r="L24" s="230"/>
      <c r="O24" s="58"/>
    </row>
    <row r="25" spans="1:15" ht="15.75" thickBot="1" x14ac:dyDescent="0.3">
      <c r="A25" s="231" t="s">
        <v>218</v>
      </c>
      <c r="B25" s="232"/>
      <c r="C25" s="233"/>
      <c r="D25" s="233"/>
      <c r="E25" s="233"/>
      <c r="F25" s="207"/>
      <c r="G25" s="233"/>
      <c r="H25" s="233"/>
      <c r="I25" s="233"/>
      <c r="J25" s="233"/>
      <c r="K25" s="233"/>
      <c r="L25" s="233"/>
      <c r="O25" s="58"/>
    </row>
    <row r="26" spans="1:15" ht="15.75" thickBot="1" x14ac:dyDescent="0.3">
      <c r="A26" s="234" t="s">
        <v>286</v>
      </c>
      <c r="B26" s="235"/>
      <c r="C26" s="236"/>
      <c r="D26" s="236"/>
      <c r="E26" s="236"/>
      <c r="F26" s="207"/>
      <c r="G26" s="236"/>
      <c r="H26" s="236"/>
      <c r="I26" s="236"/>
      <c r="J26" s="236"/>
      <c r="K26" s="236"/>
      <c r="L26" s="237"/>
    </row>
    <row r="27" spans="1:15" x14ac:dyDescent="0.25">
      <c r="A27" s="238" t="s">
        <v>211</v>
      </c>
      <c r="B27" s="239"/>
      <c r="C27" s="240"/>
      <c r="D27" s="240"/>
      <c r="E27" s="240"/>
      <c r="F27" s="207"/>
      <c r="G27" s="240"/>
      <c r="H27" s="240"/>
      <c r="I27" s="240"/>
      <c r="J27" s="240"/>
      <c r="K27" s="240"/>
      <c r="L27" s="240"/>
    </row>
    <row r="28" spans="1:15" x14ac:dyDescent="0.25">
      <c r="A28" s="243" t="s">
        <v>212</v>
      </c>
      <c r="B28" s="242"/>
      <c r="C28" s="243"/>
      <c r="D28" s="243"/>
      <c r="E28" s="243"/>
      <c r="F28" s="207"/>
      <c r="G28" s="243"/>
      <c r="H28" s="243"/>
      <c r="I28" s="243"/>
      <c r="J28" s="243"/>
      <c r="K28" s="243"/>
      <c r="L28" s="243"/>
      <c r="O28" s="58"/>
    </row>
    <row r="29" spans="1:15" ht="30" x14ac:dyDescent="0.25">
      <c r="A29" s="244" t="s">
        <v>288</v>
      </c>
      <c r="B29" s="242"/>
      <c r="C29" s="243"/>
      <c r="D29" s="243"/>
      <c r="E29" s="243"/>
      <c r="F29" s="207"/>
      <c r="G29" s="243"/>
      <c r="H29" s="243"/>
      <c r="I29" s="243"/>
      <c r="J29" s="243"/>
      <c r="K29" s="243"/>
      <c r="L29" s="243"/>
      <c r="O29" s="58"/>
    </row>
    <row r="30" spans="1:15" x14ac:dyDescent="0.25">
      <c r="A30" s="243" t="s">
        <v>213</v>
      </c>
      <c r="B30" s="242"/>
      <c r="C30" s="243"/>
      <c r="D30" s="243"/>
      <c r="E30" s="243"/>
      <c r="F30" s="207"/>
      <c r="G30" s="243"/>
      <c r="H30" s="243"/>
      <c r="I30" s="243"/>
      <c r="J30" s="243"/>
      <c r="K30" s="243"/>
      <c r="L30" s="243"/>
      <c r="O30" s="58"/>
    </row>
    <row r="31" spans="1:15" x14ac:dyDescent="0.25">
      <c r="A31" s="241" t="s">
        <v>287</v>
      </c>
      <c r="B31" s="242"/>
      <c r="C31" s="243"/>
      <c r="D31" s="243"/>
      <c r="E31" s="243"/>
      <c r="F31" s="207"/>
      <c r="G31" s="243"/>
      <c r="H31" s="243"/>
      <c r="I31" s="243"/>
      <c r="J31" s="243"/>
      <c r="K31" s="243"/>
      <c r="L31" s="243"/>
      <c r="O31" s="58"/>
    </row>
    <row r="32" spans="1:15" x14ac:dyDescent="0.25">
      <c r="A32" s="243" t="s">
        <v>289</v>
      </c>
      <c r="B32" s="242"/>
      <c r="C32" s="243"/>
      <c r="D32" s="243"/>
      <c r="E32" s="243"/>
      <c r="F32" s="207"/>
      <c r="G32" s="243"/>
      <c r="H32" s="243"/>
      <c r="I32" s="243"/>
      <c r="J32" s="243"/>
      <c r="K32" s="243"/>
      <c r="L32" s="243"/>
      <c r="O32" s="58"/>
    </row>
    <row r="33" spans="1:15" x14ac:dyDescent="0.25">
      <c r="A33" s="243" t="s">
        <v>290</v>
      </c>
      <c r="B33" s="242"/>
      <c r="C33" s="243"/>
      <c r="D33" s="243"/>
      <c r="E33" s="243"/>
      <c r="F33" s="207"/>
      <c r="G33" s="243"/>
      <c r="H33" s="243"/>
      <c r="I33" s="243"/>
      <c r="J33" s="243"/>
      <c r="K33" s="243"/>
      <c r="L33" s="243"/>
      <c r="O33" s="58"/>
    </row>
    <row r="34" spans="1:15" x14ac:dyDescent="0.25">
      <c r="A34" s="241" t="s">
        <v>163</v>
      </c>
      <c r="B34" s="242"/>
      <c r="C34" s="243"/>
      <c r="D34" s="243"/>
      <c r="E34" s="243"/>
      <c r="F34" s="207"/>
      <c r="G34" s="243"/>
      <c r="H34" s="243"/>
      <c r="I34" s="243"/>
      <c r="J34" s="243"/>
      <c r="K34" s="243"/>
      <c r="L34" s="243"/>
      <c r="O34" s="58"/>
    </row>
    <row r="35" spans="1:15" x14ac:dyDescent="0.25">
      <c r="A35" s="243" t="s">
        <v>332</v>
      </c>
      <c r="B35" s="242"/>
      <c r="C35" s="243"/>
      <c r="D35" s="243"/>
      <c r="E35" s="243"/>
      <c r="F35" s="207"/>
      <c r="G35" s="243"/>
      <c r="H35" s="243"/>
      <c r="I35" s="243"/>
      <c r="J35" s="243"/>
      <c r="K35" s="243"/>
      <c r="L35" s="243"/>
    </row>
    <row r="36" spans="1:15" x14ac:dyDescent="0.25">
      <c r="A36" s="243" t="s">
        <v>333</v>
      </c>
      <c r="B36" s="242"/>
      <c r="C36" s="243"/>
      <c r="D36" s="243"/>
      <c r="E36" s="243"/>
      <c r="F36" s="207"/>
      <c r="G36" s="243"/>
      <c r="H36" s="243"/>
      <c r="I36" s="243"/>
      <c r="J36" s="243"/>
      <c r="K36" s="243"/>
      <c r="L36" s="243"/>
    </row>
    <row r="37" spans="1:15" x14ac:dyDescent="0.25">
      <c r="A37" s="243" t="s">
        <v>334</v>
      </c>
      <c r="B37" s="242"/>
      <c r="C37" s="243"/>
      <c r="D37" s="243"/>
      <c r="E37" s="243"/>
      <c r="F37" s="207"/>
      <c r="G37" s="243"/>
      <c r="H37" s="243"/>
      <c r="I37" s="243"/>
      <c r="J37" s="243"/>
      <c r="K37" s="243"/>
      <c r="L37" s="243"/>
    </row>
    <row r="38" spans="1:15" x14ac:dyDescent="0.25">
      <c r="A38" s="243" t="s">
        <v>291</v>
      </c>
      <c r="B38" s="242"/>
      <c r="C38" s="243"/>
      <c r="D38" s="243"/>
      <c r="E38" s="243"/>
      <c r="F38" s="207"/>
      <c r="G38" s="243"/>
      <c r="H38" s="243"/>
      <c r="I38" s="243"/>
      <c r="J38" s="243"/>
      <c r="K38" s="243"/>
      <c r="L38" s="243"/>
    </row>
    <row r="39" spans="1:15" x14ac:dyDescent="0.25">
      <c r="A39" s="243" t="s">
        <v>292</v>
      </c>
      <c r="B39" s="242"/>
      <c r="C39" s="243"/>
      <c r="D39" s="243"/>
      <c r="E39" s="243"/>
      <c r="F39" s="207"/>
      <c r="G39" s="243"/>
      <c r="H39" s="243"/>
      <c r="I39" s="243"/>
      <c r="J39" s="243"/>
      <c r="K39" s="243"/>
      <c r="L39" s="243"/>
    </row>
    <row r="40" spans="1:15" x14ac:dyDescent="0.25">
      <c r="A40" s="241" t="s">
        <v>293</v>
      </c>
      <c r="B40" s="242"/>
      <c r="C40" s="243"/>
      <c r="D40" s="243"/>
      <c r="E40" s="243"/>
      <c r="F40" s="207"/>
      <c r="G40" s="243"/>
      <c r="H40" s="243"/>
      <c r="I40" s="243"/>
      <c r="J40" s="243"/>
      <c r="K40" s="243"/>
      <c r="L40" s="243"/>
    </row>
    <row r="41" spans="1:15" x14ac:dyDescent="0.25">
      <c r="A41" s="243" t="s">
        <v>294</v>
      </c>
      <c r="B41" s="242"/>
      <c r="C41" s="243"/>
      <c r="D41" s="243"/>
      <c r="E41" s="243"/>
      <c r="F41" s="207"/>
      <c r="G41" s="243"/>
      <c r="H41" s="243"/>
      <c r="I41" s="243"/>
      <c r="J41" s="243"/>
      <c r="K41" s="243"/>
      <c r="L41" s="243"/>
    </row>
    <row r="42" spans="1:15" x14ac:dyDescent="0.25">
      <c r="A42" s="243" t="s">
        <v>295</v>
      </c>
      <c r="B42" s="242"/>
      <c r="C42" s="243"/>
      <c r="D42" s="243"/>
      <c r="E42" s="243"/>
      <c r="F42" s="207"/>
      <c r="G42" s="243"/>
      <c r="H42" s="243"/>
      <c r="I42" s="243"/>
      <c r="J42" s="243"/>
      <c r="K42" s="243"/>
      <c r="L42" s="243"/>
    </row>
    <row r="43" spans="1:15" x14ac:dyDescent="0.25">
      <c r="A43" s="241" t="s">
        <v>298</v>
      </c>
      <c r="B43" s="242"/>
      <c r="C43" s="243"/>
      <c r="D43" s="243"/>
      <c r="E43" s="243"/>
      <c r="F43" s="207"/>
      <c r="G43" s="243"/>
      <c r="H43" s="243"/>
      <c r="I43" s="243"/>
      <c r="J43" s="243"/>
      <c r="K43" s="243"/>
      <c r="L43" s="243"/>
    </row>
    <row r="44" spans="1:15" x14ac:dyDescent="0.25">
      <c r="A44" s="243" t="s">
        <v>297</v>
      </c>
      <c r="B44" s="242"/>
      <c r="C44" s="243"/>
      <c r="D44" s="243"/>
      <c r="E44" s="243"/>
      <c r="F44" s="207"/>
      <c r="G44" s="243"/>
      <c r="H44" s="243"/>
      <c r="I44" s="243"/>
      <c r="J44" s="243"/>
      <c r="K44" s="243"/>
      <c r="L44" s="243"/>
    </row>
    <row r="45" spans="1:15" x14ac:dyDescent="0.25">
      <c r="A45" s="243" t="s">
        <v>296</v>
      </c>
      <c r="B45" s="242"/>
      <c r="C45" s="243"/>
      <c r="D45" s="243"/>
      <c r="E45" s="243"/>
      <c r="F45" s="207"/>
      <c r="G45" s="243"/>
      <c r="H45" s="243"/>
      <c r="I45" s="243"/>
      <c r="J45" s="243"/>
      <c r="K45" s="243"/>
      <c r="L45" s="243"/>
    </row>
    <row r="46" spans="1:15" x14ac:dyDescent="0.25">
      <c r="A46" s="2"/>
    </row>
    <row r="47" spans="1:15" x14ac:dyDescent="0.25">
      <c r="A47" s="2"/>
    </row>
    <row r="48" spans="1:15" x14ac:dyDescent="0.25">
      <c r="A48" s="2"/>
    </row>
    <row r="49" spans="1:1" x14ac:dyDescent="0.25">
      <c r="A49" s="2"/>
    </row>
    <row r="50" spans="1:1" x14ac:dyDescent="0.25">
      <c r="A50" s="2"/>
    </row>
    <row r="51" spans="1:1" x14ac:dyDescent="0.25">
      <c r="A51" s="2"/>
    </row>
    <row r="52" spans="1:1" x14ac:dyDescent="0.25">
      <c r="A52" s="2"/>
    </row>
  </sheetData>
  <mergeCells count="1">
    <mergeCell ref="A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showGridLines="0" workbookViewId="0">
      <selection activeCell="A19" sqref="A19"/>
    </sheetView>
  </sheetViews>
  <sheetFormatPr defaultRowHeight="15" x14ac:dyDescent="0.25"/>
  <cols>
    <col min="2" max="2" width="38.5703125" customWidth="1"/>
    <col min="3" max="3" width="60.42578125" customWidth="1"/>
    <col min="4" max="4" width="21" customWidth="1"/>
    <col min="5" max="5" width="17.85546875" customWidth="1"/>
    <col min="6" max="6" width="14.140625" customWidth="1"/>
  </cols>
  <sheetData>
    <row r="1" spans="1:8" ht="15.75" thickBot="1" x14ac:dyDescent="0.3"/>
    <row r="2" spans="1:8" ht="15.75" thickBot="1" x14ac:dyDescent="0.3">
      <c r="B2" s="120" t="s">
        <v>64</v>
      </c>
      <c r="C2" s="122"/>
      <c r="D2" s="32"/>
    </row>
    <row r="3" spans="1:8" x14ac:dyDescent="0.25">
      <c r="D3" s="42">
        <v>2018</v>
      </c>
      <c r="E3" s="42">
        <v>2019</v>
      </c>
      <c r="F3" s="42">
        <v>2020</v>
      </c>
      <c r="G3" s="42">
        <v>2021</v>
      </c>
      <c r="H3" s="42">
        <v>2022</v>
      </c>
    </row>
    <row r="4" spans="1:8" ht="29.45" customHeight="1" x14ac:dyDescent="0.25">
      <c r="A4" s="136" t="s">
        <v>299</v>
      </c>
      <c r="B4" s="137" t="s">
        <v>65</v>
      </c>
      <c r="C4" s="74" t="s">
        <v>66</v>
      </c>
      <c r="D4" s="31">
        <v>0</v>
      </c>
      <c r="E4" s="31">
        <v>0</v>
      </c>
      <c r="F4" s="31">
        <v>0</v>
      </c>
      <c r="G4" s="31">
        <v>0</v>
      </c>
      <c r="H4" s="31">
        <v>0</v>
      </c>
    </row>
    <row r="5" spans="1:8" ht="29.45" customHeight="1" x14ac:dyDescent="0.25">
      <c r="A5" s="136"/>
      <c r="B5" s="138"/>
      <c r="C5" s="75" t="s">
        <v>72</v>
      </c>
      <c r="D5" s="31">
        <v>0</v>
      </c>
      <c r="E5" s="31">
        <v>0</v>
      </c>
      <c r="F5" s="31">
        <v>0</v>
      </c>
      <c r="G5" s="31">
        <v>0</v>
      </c>
      <c r="H5" s="31">
        <v>0</v>
      </c>
    </row>
    <row r="6" spans="1:8" ht="29.45" customHeight="1" x14ac:dyDescent="0.25">
      <c r="A6" s="136"/>
      <c r="B6" s="138"/>
      <c r="C6" s="75" t="s">
        <v>67</v>
      </c>
      <c r="D6" s="31">
        <v>0</v>
      </c>
      <c r="E6" s="31">
        <v>0</v>
      </c>
      <c r="F6" s="31">
        <v>0</v>
      </c>
      <c r="G6" s="31">
        <v>0</v>
      </c>
      <c r="H6" s="31">
        <v>0</v>
      </c>
    </row>
    <row r="7" spans="1:8" ht="43.5" customHeight="1" x14ac:dyDescent="0.25">
      <c r="A7" s="136"/>
      <c r="B7" s="138"/>
      <c r="C7" s="75" t="s">
        <v>68</v>
      </c>
      <c r="D7" s="31">
        <v>0</v>
      </c>
      <c r="E7" s="31">
        <v>0</v>
      </c>
      <c r="F7" s="31">
        <v>0</v>
      </c>
      <c r="G7" s="31">
        <v>0</v>
      </c>
      <c r="H7" s="31">
        <v>0</v>
      </c>
    </row>
    <row r="8" spans="1:8" ht="29.45" customHeight="1" x14ac:dyDescent="0.25">
      <c r="A8" s="136"/>
      <c r="B8" s="138"/>
      <c r="C8" s="75" t="s">
        <v>69</v>
      </c>
      <c r="D8" s="31">
        <v>0</v>
      </c>
      <c r="E8" s="31">
        <v>0</v>
      </c>
      <c r="F8" s="31">
        <v>0</v>
      </c>
      <c r="G8" s="31">
        <v>0</v>
      </c>
      <c r="H8" s="31">
        <v>0</v>
      </c>
    </row>
    <row r="9" spans="1:8" ht="29.45" customHeight="1" x14ac:dyDescent="0.25">
      <c r="A9" s="136"/>
      <c r="B9" s="138"/>
      <c r="C9" s="76" t="s">
        <v>70</v>
      </c>
      <c r="D9" s="31">
        <v>0</v>
      </c>
      <c r="E9" s="31">
        <v>0</v>
      </c>
      <c r="F9" s="31">
        <v>0</v>
      </c>
      <c r="G9" s="31">
        <v>0</v>
      </c>
      <c r="H9" s="31">
        <v>0</v>
      </c>
    </row>
    <row r="10" spans="1:8" ht="29.45" customHeight="1" x14ac:dyDescent="0.25">
      <c r="A10" s="136"/>
      <c r="B10" s="138"/>
      <c r="C10" s="75" t="s">
        <v>71</v>
      </c>
      <c r="D10" s="31">
        <v>0</v>
      </c>
      <c r="E10" s="31">
        <v>0</v>
      </c>
      <c r="F10" s="31">
        <v>0</v>
      </c>
      <c r="G10" s="31">
        <v>0</v>
      </c>
      <c r="H10" s="31">
        <v>0</v>
      </c>
    </row>
    <row r="11" spans="1:8" ht="29.45" customHeight="1" x14ac:dyDescent="0.25">
      <c r="A11" s="136"/>
      <c r="B11" s="139"/>
      <c r="C11" s="36" t="s">
        <v>73</v>
      </c>
      <c r="D11" s="31">
        <v>0</v>
      </c>
      <c r="E11" s="31">
        <v>0</v>
      </c>
      <c r="F11" s="31">
        <v>0</v>
      </c>
      <c r="G11" s="31">
        <v>0</v>
      </c>
      <c r="H11" s="31">
        <v>0</v>
      </c>
    </row>
    <row r="12" spans="1:8" x14ac:dyDescent="0.25">
      <c r="A12" s="17"/>
      <c r="B12" s="28"/>
      <c r="C12" s="29" t="s">
        <v>74</v>
      </c>
      <c r="D12" s="33">
        <f>SUM(D4:D11)</f>
        <v>0</v>
      </c>
      <c r="E12" s="33">
        <f>SUM(E4:E11)</f>
        <v>0</v>
      </c>
      <c r="F12" s="33">
        <f>SUM(F4:F11)</f>
        <v>0</v>
      </c>
      <c r="G12" s="33">
        <f>SUM(G4:G11)</f>
        <v>0</v>
      </c>
      <c r="H12" s="33">
        <f>SUM(H4:H11)</f>
        <v>0</v>
      </c>
    </row>
    <row r="13" spans="1:8" x14ac:dyDescent="0.25">
      <c r="A13" s="17"/>
      <c r="B13" s="28"/>
      <c r="C13" s="29"/>
      <c r="D13" s="33"/>
      <c r="E13" s="33"/>
      <c r="F13" s="33"/>
    </row>
    <row r="14" spans="1:8" x14ac:dyDescent="0.25">
      <c r="A14" s="17"/>
      <c r="B14" s="28"/>
      <c r="C14" s="29"/>
      <c r="D14" s="33"/>
      <c r="E14" s="33"/>
      <c r="F14" s="33"/>
    </row>
    <row r="15" spans="1:8" ht="15.75" thickBot="1" x14ac:dyDescent="0.3"/>
    <row r="16" spans="1:8" ht="15.75" thickBot="1" x14ac:dyDescent="0.3">
      <c r="B16" s="85" t="s">
        <v>75</v>
      </c>
      <c r="C16" s="87"/>
      <c r="D16" s="2" t="s">
        <v>76</v>
      </c>
    </row>
    <row r="17" spans="1:4" ht="43.5" customHeight="1" x14ac:dyDescent="0.25">
      <c r="A17" s="136" t="s">
        <v>300</v>
      </c>
      <c r="B17" s="89" t="s">
        <v>77</v>
      </c>
      <c r="C17" s="90"/>
      <c r="D17" s="5"/>
    </row>
    <row r="18" spans="1:4" x14ac:dyDescent="0.25">
      <c r="A18" s="135"/>
      <c r="B18" s="81"/>
    </row>
    <row r="20" spans="1:4" ht="48.6" customHeight="1" x14ac:dyDescent="0.25"/>
    <row r="21" spans="1:4" ht="48.6" customHeight="1" x14ac:dyDescent="0.25"/>
    <row r="23" spans="1:4" ht="29.1" customHeight="1" x14ac:dyDescent="0.25"/>
  </sheetData>
  <mergeCells count="4">
    <mergeCell ref="B2:C2"/>
    <mergeCell ref="A4:A11"/>
    <mergeCell ref="B4:B11"/>
    <mergeCell ref="A17:A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showGridLines="0" zoomScale="90" zoomScaleNormal="90" workbookViewId="0"/>
  </sheetViews>
  <sheetFormatPr defaultRowHeight="15" x14ac:dyDescent="0.25"/>
  <cols>
    <col min="1" max="1" width="9.140625" style="24"/>
    <col min="2" max="2" width="103.5703125" customWidth="1"/>
    <col min="3" max="3" width="9.5703125" customWidth="1"/>
    <col min="4" max="5" width="23.42578125" customWidth="1"/>
    <col min="6" max="6" width="29.85546875" customWidth="1"/>
    <col min="7" max="14" width="23.42578125" customWidth="1"/>
  </cols>
  <sheetData>
    <row r="1" spans="1:18" ht="15.75" thickBot="1" x14ac:dyDescent="0.3"/>
    <row r="2" spans="1:18" ht="15.75" thickBot="1" x14ac:dyDescent="0.3">
      <c r="B2" s="120" t="s">
        <v>80</v>
      </c>
      <c r="C2" s="121"/>
      <c r="D2" s="121"/>
      <c r="E2" s="121"/>
      <c r="F2" s="121"/>
      <c r="G2" s="121"/>
      <c r="H2" s="121"/>
      <c r="I2" s="121"/>
      <c r="J2" s="121"/>
      <c r="K2" s="140"/>
      <c r="O2" s="2"/>
      <c r="P2" s="2"/>
      <c r="Q2" s="2"/>
      <c r="R2" s="2"/>
    </row>
    <row r="3" spans="1:18" x14ac:dyDescent="0.25">
      <c r="A3" s="24" t="s">
        <v>301</v>
      </c>
      <c r="B3" t="s">
        <v>81</v>
      </c>
      <c r="D3" s="2">
        <v>2015</v>
      </c>
      <c r="E3" s="2">
        <v>2020</v>
      </c>
      <c r="F3" s="2">
        <v>2025</v>
      </c>
      <c r="G3" s="2">
        <v>2030</v>
      </c>
      <c r="H3" s="2">
        <v>2035</v>
      </c>
      <c r="I3" s="2">
        <v>2040</v>
      </c>
      <c r="J3" s="2">
        <v>2045</v>
      </c>
      <c r="K3" s="2">
        <v>2050</v>
      </c>
    </row>
    <row r="4" spans="1:18" x14ac:dyDescent="0.25">
      <c r="B4" s="65" t="s">
        <v>66</v>
      </c>
      <c r="D4" s="5"/>
      <c r="E4" s="5"/>
      <c r="F4" s="5"/>
      <c r="G4" s="5"/>
      <c r="H4" s="5"/>
      <c r="I4" s="5"/>
      <c r="J4" s="62"/>
      <c r="K4" s="5"/>
    </row>
    <row r="5" spans="1:18" ht="30" x14ac:dyDescent="0.25">
      <c r="B5" s="79" t="s">
        <v>72</v>
      </c>
      <c r="D5" s="5"/>
      <c r="E5" s="5"/>
      <c r="F5" s="5"/>
      <c r="G5" s="5"/>
      <c r="H5" s="5"/>
      <c r="I5" s="5"/>
      <c r="J5" s="62"/>
      <c r="K5" s="5"/>
    </row>
    <row r="6" spans="1:18" x14ac:dyDescent="0.25">
      <c r="B6" s="65" t="s">
        <v>67</v>
      </c>
      <c r="D6" s="5"/>
      <c r="E6" s="5"/>
      <c r="F6" s="5"/>
      <c r="G6" s="5"/>
      <c r="H6" s="5"/>
      <c r="I6" s="5"/>
      <c r="J6" s="62"/>
      <c r="K6" s="5"/>
    </row>
    <row r="7" spans="1:18" x14ac:dyDescent="0.25">
      <c r="B7" s="65" t="s">
        <v>68</v>
      </c>
      <c r="D7" s="5"/>
      <c r="E7" s="5"/>
      <c r="F7" s="5"/>
      <c r="G7" s="5"/>
      <c r="H7" s="5"/>
      <c r="I7" s="5"/>
      <c r="J7" s="62"/>
      <c r="K7" s="5"/>
    </row>
    <row r="8" spans="1:18" x14ac:dyDescent="0.25">
      <c r="B8" s="65" t="s">
        <v>69</v>
      </c>
      <c r="D8" s="5"/>
      <c r="E8" s="5"/>
      <c r="F8" s="5"/>
      <c r="G8" s="5"/>
      <c r="H8" s="5"/>
      <c r="I8" s="5"/>
      <c r="J8" s="62"/>
      <c r="K8" s="5"/>
    </row>
    <row r="9" spans="1:18" x14ac:dyDescent="0.25">
      <c r="B9" s="20" t="s">
        <v>70</v>
      </c>
      <c r="D9" s="5"/>
      <c r="E9" s="5"/>
      <c r="F9" s="5"/>
      <c r="G9" s="5"/>
      <c r="H9" s="5"/>
      <c r="I9" s="5"/>
      <c r="J9" s="62"/>
      <c r="K9" s="5"/>
    </row>
    <row r="10" spans="1:18" x14ac:dyDescent="0.25">
      <c r="B10" s="65" t="s">
        <v>71</v>
      </c>
      <c r="D10" s="5"/>
      <c r="E10" s="5"/>
      <c r="F10" s="5"/>
      <c r="G10" s="5"/>
      <c r="H10" s="5"/>
      <c r="I10" s="5"/>
      <c r="J10" s="62"/>
      <c r="K10" s="5"/>
    </row>
    <row r="11" spans="1:18" x14ac:dyDescent="0.25">
      <c r="B11" s="20" t="s">
        <v>73</v>
      </c>
      <c r="D11" s="5"/>
      <c r="E11" s="5"/>
      <c r="F11" s="5"/>
      <c r="G11" s="5"/>
      <c r="H11" s="5"/>
      <c r="I11" s="5"/>
      <c r="J11" s="62"/>
      <c r="K11" s="5"/>
    </row>
    <row r="12" spans="1:18" x14ac:dyDescent="0.25">
      <c r="B12" s="20"/>
    </row>
    <row r="13" spans="1:18" x14ac:dyDescent="0.25">
      <c r="A13" s="24" t="s">
        <v>302</v>
      </c>
      <c r="B13" t="s">
        <v>82</v>
      </c>
      <c r="D13" s="141"/>
      <c r="E13" s="142"/>
      <c r="F13" s="142"/>
      <c r="G13" s="142"/>
      <c r="H13" s="142"/>
      <c r="I13" s="142"/>
      <c r="J13" s="142"/>
      <c r="K13" s="143"/>
    </row>
    <row r="14" spans="1:18" x14ac:dyDescent="0.25">
      <c r="D14" s="50"/>
      <c r="E14" s="10"/>
      <c r="F14" s="10"/>
      <c r="G14" s="10"/>
      <c r="H14" s="10"/>
      <c r="I14" s="10"/>
      <c r="J14" s="10"/>
      <c r="K14" s="10"/>
      <c r="L14" s="10"/>
      <c r="M14" s="10"/>
      <c r="N14" s="10"/>
      <c r="O14" s="10"/>
      <c r="P14" s="10"/>
    </row>
    <row r="15" spans="1:18" ht="15.75" thickBot="1" x14ac:dyDescent="0.3"/>
    <row r="16" spans="1:18" ht="15.75" thickBot="1" x14ac:dyDescent="0.3">
      <c r="B16" s="85" t="s">
        <v>83</v>
      </c>
      <c r="C16" s="86"/>
      <c r="D16" s="86"/>
      <c r="E16" s="86"/>
      <c r="F16" s="86"/>
      <c r="G16" s="86"/>
      <c r="H16" s="86"/>
      <c r="I16" s="86"/>
      <c r="J16" s="86"/>
      <c r="K16" s="91"/>
      <c r="O16" s="2"/>
      <c r="P16" s="2"/>
      <c r="Q16" s="2"/>
      <c r="R16" s="2"/>
    </row>
    <row r="17" spans="1:16" x14ac:dyDescent="0.25">
      <c r="A17" s="24" t="s">
        <v>261</v>
      </c>
      <c r="B17" t="s">
        <v>246</v>
      </c>
      <c r="D17" s="2">
        <v>2015</v>
      </c>
      <c r="E17" s="2">
        <v>2020</v>
      </c>
      <c r="F17" s="2">
        <v>2025</v>
      </c>
      <c r="G17" s="2">
        <v>2030</v>
      </c>
      <c r="H17" s="2">
        <v>2035</v>
      </c>
      <c r="I17" s="2">
        <v>2040</v>
      </c>
      <c r="J17" s="2">
        <v>2045</v>
      </c>
      <c r="K17" s="2">
        <v>2050</v>
      </c>
      <c r="L17" s="2"/>
      <c r="M17" s="2"/>
      <c r="O17" s="2"/>
    </row>
    <row r="18" spans="1:16" x14ac:dyDescent="0.25">
      <c r="B18" s="65" t="s">
        <v>66</v>
      </c>
      <c r="D18" s="5"/>
      <c r="E18" s="5"/>
      <c r="F18" s="5"/>
      <c r="G18" s="5"/>
      <c r="H18" s="5"/>
      <c r="I18" s="5"/>
      <c r="J18" s="62"/>
      <c r="K18" s="5"/>
    </row>
    <row r="19" spans="1:16" ht="30" x14ac:dyDescent="0.25">
      <c r="B19" s="79" t="s">
        <v>72</v>
      </c>
      <c r="D19" s="5"/>
      <c r="E19" s="5"/>
      <c r="F19" s="5"/>
      <c r="G19" s="5"/>
      <c r="H19" s="5"/>
      <c r="I19" s="5"/>
      <c r="J19" s="62"/>
      <c r="K19" s="5"/>
    </row>
    <row r="20" spans="1:16" x14ac:dyDescent="0.25">
      <c r="B20" s="65" t="s">
        <v>67</v>
      </c>
      <c r="D20" s="5"/>
      <c r="E20" s="5"/>
      <c r="F20" s="5"/>
      <c r="G20" s="5"/>
      <c r="H20" s="5"/>
      <c r="I20" s="5"/>
      <c r="J20" s="62"/>
      <c r="K20" s="5"/>
    </row>
    <row r="21" spans="1:16" x14ac:dyDescent="0.25">
      <c r="B21" s="65" t="s">
        <v>68</v>
      </c>
      <c r="D21" s="5"/>
      <c r="E21" s="5"/>
      <c r="F21" s="5"/>
      <c r="G21" s="5"/>
      <c r="H21" s="5"/>
      <c r="I21" s="5"/>
      <c r="J21" s="62"/>
      <c r="K21" s="5"/>
    </row>
    <row r="22" spans="1:16" x14ac:dyDescent="0.25">
      <c r="B22" s="65" t="s">
        <v>69</v>
      </c>
      <c r="D22" s="5"/>
      <c r="E22" s="5"/>
      <c r="F22" s="5"/>
      <c r="G22" s="5"/>
      <c r="H22" s="5"/>
      <c r="I22" s="5"/>
      <c r="J22" s="62"/>
      <c r="K22" s="5"/>
    </row>
    <row r="23" spans="1:16" x14ac:dyDescent="0.25">
      <c r="B23" s="20" t="s">
        <v>70</v>
      </c>
      <c r="D23" s="5"/>
      <c r="E23" s="5"/>
      <c r="F23" s="5"/>
      <c r="G23" s="5"/>
      <c r="H23" s="5"/>
      <c r="I23" s="5"/>
      <c r="J23" s="62"/>
      <c r="K23" s="5"/>
    </row>
    <row r="24" spans="1:16" x14ac:dyDescent="0.25">
      <c r="B24" s="65" t="s">
        <v>71</v>
      </c>
      <c r="D24" s="5"/>
      <c r="E24" s="5"/>
      <c r="F24" s="5"/>
      <c r="G24" s="5"/>
      <c r="H24" s="5"/>
      <c r="I24" s="5"/>
      <c r="J24" s="62"/>
      <c r="K24" s="5"/>
    </row>
    <row r="25" spans="1:16" x14ac:dyDescent="0.25">
      <c r="B25" s="20" t="s">
        <v>73</v>
      </c>
      <c r="D25" s="5"/>
      <c r="E25" s="5"/>
      <c r="F25" s="5"/>
      <c r="G25" s="5"/>
      <c r="H25" s="5"/>
      <c r="I25" s="5"/>
      <c r="J25" s="62"/>
      <c r="K25" s="5"/>
    </row>
    <row r="26" spans="1:16" x14ac:dyDescent="0.25">
      <c r="B26" s="20"/>
      <c r="D26" s="1"/>
      <c r="E26" s="1"/>
      <c r="F26" s="1"/>
      <c r="G26" s="1"/>
      <c r="H26" s="1"/>
      <c r="I26" s="1"/>
      <c r="J26" s="1"/>
      <c r="K26" s="1"/>
      <c r="M26" s="1"/>
      <c r="N26" s="1"/>
      <c r="O26" s="1"/>
      <c r="P26" s="1"/>
    </row>
    <row r="27" spans="1:16" ht="15.75" thickBot="1" x14ac:dyDescent="0.3">
      <c r="B27" s="20"/>
    </row>
    <row r="28" spans="1:16" ht="15.75" thickBot="1" x14ac:dyDescent="0.3">
      <c r="B28" s="85" t="s">
        <v>84</v>
      </c>
      <c r="C28" s="86"/>
      <c r="D28" s="86"/>
      <c r="E28" s="86"/>
      <c r="F28" s="88"/>
      <c r="G28" s="86"/>
      <c r="H28" s="86"/>
      <c r="I28" s="86"/>
      <c r="J28" s="86"/>
      <c r="K28" s="91"/>
    </row>
    <row r="29" spans="1:16" ht="60" x14ac:dyDescent="0.25">
      <c r="A29" s="17" t="s">
        <v>303</v>
      </c>
      <c r="B29" s="34" t="s">
        <v>85</v>
      </c>
      <c r="D29" s="63" t="s">
        <v>86</v>
      </c>
      <c r="E29" s="77" t="s">
        <v>87</v>
      </c>
      <c r="F29" s="80" t="s">
        <v>88</v>
      </c>
    </row>
    <row r="30" spans="1:16" x14ac:dyDescent="0.25">
      <c r="B30" s="65" t="s">
        <v>66</v>
      </c>
      <c r="D30" s="41" t="s">
        <v>89</v>
      </c>
      <c r="E30" s="62"/>
      <c r="F30" s="78"/>
    </row>
    <row r="31" spans="1:16" ht="30" x14ac:dyDescent="0.25">
      <c r="B31" s="79" t="s">
        <v>72</v>
      </c>
      <c r="D31" s="64" t="s">
        <v>92</v>
      </c>
      <c r="E31" s="62"/>
      <c r="F31" s="78"/>
    </row>
    <row r="32" spans="1:16" x14ac:dyDescent="0.25">
      <c r="B32" s="65" t="s">
        <v>67</v>
      </c>
      <c r="D32" s="41" t="s">
        <v>90</v>
      </c>
      <c r="E32" s="62"/>
      <c r="F32" s="78"/>
    </row>
    <row r="33" spans="2:7" x14ac:dyDescent="0.25">
      <c r="B33" s="65" t="s">
        <v>68</v>
      </c>
      <c r="D33" s="41" t="s">
        <v>91</v>
      </c>
      <c r="E33" s="62"/>
      <c r="F33" s="78"/>
    </row>
    <row r="34" spans="2:7" x14ac:dyDescent="0.25">
      <c r="B34" s="65" t="s">
        <v>69</v>
      </c>
      <c r="D34" s="64" t="s">
        <v>91</v>
      </c>
      <c r="E34" s="62"/>
      <c r="F34" s="78"/>
    </row>
    <row r="35" spans="2:7" x14ac:dyDescent="0.25">
      <c r="B35" s="20" t="s">
        <v>70</v>
      </c>
      <c r="D35" s="64" t="s">
        <v>90</v>
      </c>
      <c r="E35" s="62"/>
      <c r="F35" s="78"/>
    </row>
    <row r="36" spans="2:7" x14ac:dyDescent="0.25">
      <c r="B36" s="65" t="s">
        <v>71</v>
      </c>
      <c r="D36" s="64" t="s">
        <v>90</v>
      </c>
      <c r="E36" s="62"/>
      <c r="F36" s="78"/>
    </row>
    <row r="37" spans="2:7" x14ac:dyDescent="0.25">
      <c r="B37" s="20" t="s">
        <v>73</v>
      </c>
      <c r="D37" s="5"/>
      <c r="E37" s="62"/>
      <c r="F37" s="78"/>
      <c r="G37" s="2"/>
    </row>
    <row r="38" spans="2:7" x14ac:dyDescent="0.25">
      <c r="D38" s="1"/>
    </row>
    <row r="39" spans="2:7" x14ac:dyDescent="0.25">
      <c r="D39" s="1"/>
    </row>
    <row r="40" spans="2:7" x14ac:dyDescent="0.25">
      <c r="D40" s="1"/>
    </row>
  </sheetData>
  <mergeCells count="2">
    <mergeCell ref="D13:K13"/>
    <mergeCell ref="B2:K2"/>
  </mergeCells>
  <phoneticPr fontId="1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6"/>
  <sheetViews>
    <sheetView showGridLines="0" topLeftCell="A18" zoomScale="90" zoomScaleNormal="90" workbookViewId="0">
      <selection activeCell="B45" sqref="B45"/>
    </sheetView>
  </sheetViews>
  <sheetFormatPr defaultRowHeight="15" x14ac:dyDescent="0.25"/>
  <cols>
    <col min="2" max="2" width="44.140625" customWidth="1"/>
    <col min="3" max="3" width="49.140625" customWidth="1"/>
    <col min="4" max="4" width="12.140625" customWidth="1"/>
    <col min="5" max="5" width="4.42578125" customWidth="1"/>
    <col min="6" max="6" width="38.140625" bestFit="1" customWidth="1"/>
    <col min="7" max="7" width="18.85546875" customWidth="1"/>
    <col min="8" max="9" width="16.85546875" customWidth="1"/>
    <col min="10" max="10" width="17" customWidth="1"/>
    <col min="11" max="11" width="15.5703125" customWidth="1"/>
    <col min="12" max="13" width="17.5703125" customWidth="1"/>
    <col min="14" max="14" width="13.140625" customWidth="1"/>
    <col min="15" max="15" width="10.85546875" customWidth="1"/>
    <col min="16" max="16" width="11.5703125" customWidth="1"/>
    <col min="17" max="17" width="13.85546875" customWidth="1"/>
    <col min="18" max="18" width="11" customWidth="1"/>
    <col min="19" max="19" width="11.42578125" customWidth="1"/>
    <col min="20" max="20" width="14.140625" customWidth="1"/>
    <col min="21" max="22" width="10.85546875" customWidth="1"/>
    <col min="23" max="23" width="13.85546875" customWidth="1"/>
    <col min="24" max="24" width="10.28515625" customWidth="1"/>
    <col min="26" max="26" width="14.5703125" customWidth="1"/>
    <col min="27" max="27" width="12.140625" customWidth="1"/>
    <col min="29" max="29" width="13.7109375" customWidth="1"/>
  </cols>
  <sheetData>
    <row r="1" spans="1:9" ht="15.75" thickBot="1" x14ac:dyDescent="0.3"/>
    <row r="2" spans="1:9" ht="15.75" thickBot="1" x14ac:dyDescent="0.3">
      <c r="B2" s="148" t="s">
        <v>93</v>
      </c>
      <c r="C2" s="149"/>
      <c r="D2" s="14"/>
    </row>
    <row r="3" spans="1:9" x14ac:dyDescent="0.25">
      <c r="A3" s="135" t="s">
        <v>143</v>
      </c>
      <c r="B3" s="147" t="s">
        <v>94</v>
      </c>
      <c r="C3" s="147"/>
      <c r="D3" s="14"/>
      <c r="F3" s="187" t="s">
        <v>228</v>
      </c>
      <c r="G3" s="4" t="s">
        <v>95</v>
      </c>
      <c r="H3" s="1"/>
      <c r="I3" s="1"/>
    </row>
    <row r="4" spans="1:9" x14ac:dyDescent="0.25">
      <c r="A4" s="135"/>
      <c r="B4" s="147"/>
      <c r="C4" s="147"/>
      <c r="D4" s="14"/>
      <c r="F4" s="187" t="s">
        <v>229</v>
      </c>
      <c r="G4" s="4" t="s">
        <v>95</v>
      </c>
      <c r="H4" s="1"/>
      <c r="I4" s="1"/>
    </row>
    <row r="5" spans="1:9" x14ac:dyDescent="0.25">
      <c r="A5" s="135"/>
      <c r="B5" s="147"/>
      <c r="C5" s="147"/>
      <c r="D5" s="14"/>
      <c r="F5" s="187" t="s">
        <v>230</v>
      </c>
      <c r="G5" s="4" t="s">
        <v>95</v>
      </c>
      <c r="H5" s="1"/>
      <c r="I5" s="1"/>
    </row>
    <row r="6" spans="1:9" x14ac:dyDescent="0.25">
      <c r="A6" s="135"/>
      <c r="B6" s="147"/>
      <c r="C6" s="147"/>
      <c r="D6" s="14"/>
      <c r="F6" s="187" t="s">
        <v>231</v>
      </c>
      <c r="G6" s="4" t="s">
        <v>95</v>
      </c>
      <c r="H6" s="1"/>
      <c r="I6" s="1"/>
    </row>
    <row r="7" spans="1:9" x14ac:dyDescent="0.25">
      <c r="A7" s="135"/>
      <c r="B7" s="147"/>
      <c r="C7" s="147"/>
      <c r="D7" s="14"/>
      <c r="F7" s="187" t="s">
        <v>232</v>
      </c>
      <c r="G7" s="4" t="s">
        <v>95</v>
      </c>
      <c r="H7" s="1"/>
      <c r="I7" s="1"/>
    </row>
    <row r="8" spans="1:9" x14ac:dyDescent="0.25">
      <c r="A8" s="135"/>
      <c r="B8" s="147"/>
      <c r="C8" s="147"/>
      <c r="D8" s="14"/>
      <c r="F8" s="187" t="s">
        <v>233</v>
      </c>
      <c r="G8" s="4" t="s">
        <v>95</v>
      </c>
      <c r="H8" s="1"/>
      <c r="I8" s="1"/>
    </row>
    <row r="9" spans="1:9" x14ac:dyDescent="0.25">
      <c r="A9" s="135"/>
      <c r="B9" s="147"/>
      <c r="C9" s="147"/>
      <c r="D9" s="14"/>
      <c r="F9" s="187" t="s">
        <v>234</v>
      </c>
      <c r="G9" s="4" t="s">
        <v>95</v>
      </c>
      <c r="H9" s="1"/>
      <c r="I9" s="1"/>
    </row>
    <row r="10" spans="1:9" x14ac:dyDescent="0.25">
      <c r="A10" s="135"/>
      <c r="B10" s="147"/>
      <c r="C10" s="147"/>
      <c r="D10" s="14"/>
      <c r="F10" s="187" t="s">
        <v>235</v>
      </c>
      <c r="G10" s="4" t="s">
        <v>95</v>
      </c>
      <c r="H10" s="1"/>
      <c r="I10" s="1"/>
    </row>
    <row r="11" spans="1:9" x14ac:dyDescent="0.25">
      <c r="A11" s="135"/>
      <c r="B11" s="147"/>
      <c r="C11" s="147"/>
      <c r="D11" s="14"/>
      <c r="F11" s="187" t="s">
        <v>236</v>
      </c>
      <c r="G11" s="4" t="s">
        <v>95</v>
      </c>
      <c r="H11" s="1"/>
      <c r="I11" s="1"/>
    </row>
    <row r="12" spans="1:9" x14ac:dyDescent="0.25">
      <c r="A12" s="135"/>
      <c r="B12" s="147"/>
      <c r="C12" s="147"/>
      <c r="D12" s="14"/>
      <c r="F12" s="187" t="s">
        <v>237</v>
      </c>
      <c r="G12" s="4" t="s">
        <v>95</v>
      </c>
      <c r="H12" s="1"/>
      <c r="I12" s="1"/>
    </row>
    <row r="13" spans="1:9" x14ac:dyDescent="0.25">
      <c r="A13" s="135"/>
      <c r="B13" s="147"/>
      <c r="C13" s="147"/>
      <c r="D13" s="14"/>
      <c r="F13" s="187" t="s">
        <v>238</v>
      </c>
      <c r="G13" s="4" t="s">
        <v>95</v>
      </c>
      <c r="H13" s="1"/>
      <c r="I13" s="1"/>
    </row>
    <row r="14" spans="1:9" x14ac:dyDescent="0.25">
      <c r="A14" s="135"/>
      <c r="B14" s="147"/>
      <c r="C14" s="147"/>
      <c r="D14" s="14"/>
      <c r="F14" s="187" t="s">
        <v>239</v>
      </c>
      <c r="G14" s="4" t="s">
        <v>95</v>
      </c>
      <c r="H14" s="1"/>
      <c r="I14" s="1"/>
    </row>
    <row r="15" spans="1:9" x14ac:dyDescent="0.25">
      <c r="A15" s="135"/>
      <c r="B15" s="147"/>
      <c r="C15" s="147"/>
      <c r="D15" s="14"/>
      <c r="F15" s="11" t="s">
        <v>209</v>
      </c>
      <c r="G15" s="4" t="s">
        <v>95</v>
      </c>
      <c r="H15" s="1"/>
      <c r="I15" s="1"/>
    </row>
    <row r="16" spans="1:9" x14ac:dyDescent="0.25">
      <c r="A16" s="135"/>
      <c r="B16" s="147"/>
      <c r="C16" s="147"/>
      <c r="D16" s="14"/>
      <c r="F16" s="11" t="s">
        <v>209</v>
      </c>
      <c r="G16" s="4" t="s">
        <v>95</v>
      </c>
      <c r="H16" s="1"/>
      <c r="I16" s="1"/>
    </row>
    <row r="17" spans="1:14" x14ac:dyDescent="0.25">
      <c r="A17" s="135"/>
      <c r="B17" s="147"/>
      <c r="C17" s="147"/>
      <c r="D17" s="14"/>
      <c r="F17" s="11" t="s">
        <v>209</v>
      </c>
      <c r="G17" s="4" t="s">
        <v>95</v>
      </c>
      <c r="H17" s="1"/>
      <c r="I17" s="1"/>
    </row>
    <row r="18" spans="1:14" x14ac:dyDescent="0.25">
      <c r="A18" s="17"/>
      <c r="B18" s="19"/>
      <c r="C18" s="19"/>
      <c r="D18" s="19"/>
      <c r="F18" s="22"/>
      <c r="G18" s="23">
        <f>SUM(G3:G17)</f>
        <v>0</v>
      </c>
      <c r="H18" s="23"/>
      <c r="I18" s="23"/>
    </row>
    <row r="19" spans="1:14" x14ac:dyDescent="0.25">
      <c r="A19" s="17"/>
      <c r="B19" s="19"/>
      <c r="C19" s="19"/>
      <c r="D19" s="19"/>
      <c r="F19" s="22"/>
      <c r="G19" s="23"/>
      <c r="H19" s="23"/>
      <c r="I19" s="23"/>
    </row>
    <row r="20" spans="1:14" ht="32.25" customHeight="1" x14ac:dyDescent="0.25">
      <c r="A20" s="17" t="s">
        <v>304</v>
      </c>
      <c r="B20" s="147" t="s">
        <v>82</v>
      </c>
      <c r="C20" s="147"/>
      <c r="D20" s="14"/>
      <c r="F20" s="11"/>
      <c r="G20" s="23"/>
      <c r="H20" s="23"/>
      <c r="I20" s="23"/>
    </row>
    <row r="21" spans="1:14" x14ac:dyDescent="0.25">
      <c r="A21" s="17"/>
      <c r="B21" s="14"/>
      <c r="C21" s="20"/>
      <c r="D21" s="20"/>
      <c r="F21" s="23"/>
      <c r="G21" s="1"/>
      <c r="H21" s="1"/>
    </row>
    <row r="22" spans="1:14" x14ac:dyDescent="0.25">
      <c r="A22" s="17"/>
      <c r="B22" s="14"/>
      <c r="C22" s="20"/>
      <c r="D22" s="20"/>
      <c r="F22" s="1"/>
      <c r="G22" s="1"/>
      <c r="H22" s="1"/>
    </row>
    <row r="23" spans="1:14" s="40" customFormat="1" ht="105" x14ac:dyDescent="0.25">
      <c r="A23" s="39"/>
      <c r="B23" s="14"/>
      <c r="C23" s="39"/>
      <c r="D23" s="39"/>
      <c r="F23" s="41" t="s">
        <v>66</v>
      </c>
      <c r="G23" s="64" t="s">
        <v>72</v>
      </c>
      <c r="H23" s="64" t="s">
        <v>67</v>
      </c>
      <c r="I23" s="64" t="s">
        <v>68</v>
      </c>
      <c r="J23" s="64" t="s">
        <v>69</v>
      </c>
      <c r="K23" s="64" t="s">
        <v>70</v>
      </c>
      <c r="L23" s="64" t="s">
        <v>71</v>
      </c>
      <c r="M23" s="41" t="s">
        <v>73</v>
      </c>
      <c r="N23" s="37"/>
    </row>
    <row r="24" spans="1:14" ht="14.45" customHeight="1" x14ac:dyDescent="0.25">
      <c r="A24" s="135" t="s">
        <v>305</v>
      </c>
      <c r="B24" s="147" t="s">
        <v>96</v>
      </c>
      <c r="C24" s="188" t="s">
        <v>240</v>
      </c>
      <c r="D24" s="1"/>
      <c r="F24" s="4" t="s">
        <v>95</v>
      </c>
      <c r="G24" s="4" t="s">
        <v>95</v>
      </c>
      <c r="H24" s="4" t="s">
        <v>95</v>
      </c>
      <c r="I24" s="4" t="s">
        <v>95</v>
      </c>
      <c r="J24" s="4" t="s">
        <v>95</v>
      </c>
      <c r="K24" s="4" t="s">
        <v>95</v>
      </c>
      <c r="L24" s="4" t="s">
        <v>95</v>
      </c>
      <c r="M24" s="4" t="s">
        <v>95</v>
      </c>
    </row>
    <row r="25" spans="1:14" ht="14.45" customHeight="1" x14ac:dyDescent="0.25">
      <c r="A25" s="135"/>
      <c r="B25" s="147"/>
      <c r="C25" s="188" t="s">
        <v>241</v>
      </c>
      <c r="D25" s="1"/>
      <c r="F25" s="4" t="s">
        <v>95</v>
      </c>
      <c r="G25" s="4" t="s">
        <v>95</v>
      </c>
      <c r="H25" s="4" t="s">
        <v>95</v>
      </c>
      <c r="I25" s="4" t="s">
        <v>95</v>
      </c>
      <c r="J25" s="4" t="s">
        <v>95</v>
      </c>
      <c r="K25" s="4" t="s">
        <v>95</v>
      </c>
      <c r="L25" s="4" t="s">
        <v>95</v>
      </c>
      <c r="M25" s="4" t="s">
        <v>95</v>
      </c>
    </row>
    <row r="26" spans="1:14" ht="14.45" customHeight="1" x14ac:dyDescent="0.25">
      <c r="A26" s="135"/>
      <c r="B26" s="147"/>
      <c r="C26" s="188" t="s">
        <v>242</v>
      </c>
      <c r="D26" s="1"/>
      <c r="F26" s="4" t="s">
        <v>95</v>
      </c>
      <c r="G26" s="4" t="s">
        <v>95</v>
      </c>
      <c r="H26" s="4" t="s">
        <v>95</v>
      </c>
      <c r="I26" s="4" t="s">
        <v>95</v>
      </c>
      <c r="J26" s="4" t="s">
        <v>95</v>
      </c>
      <c r="K26" s="4" t="s">
        <v>95</v>
      </c>
      <c r="L26" s="4" t="s">
        <v>95</v>
      </c>
      <c r="M26" s="4" t="s">
        <v>95</v>
      </c>
    </row>
    <row r="27" spans="1:14" ht="14.45" customHeight="1" x14ac:dyDescent="0.25">
      <c r="A27" s="135"/>
      <c r="B27" s="147"/>
      <c r="C27" s="4" t="s">
        <v>97</v>
      </c>
      <c r="D27" s="1"/>
      <c r="F27" s="4" t="s">
        <v>95</v>
      </c>
      <c r="G27" s="4" t="s">
        <v>95</v>
      </c>
      <c r="H27" s="4" t="s">
        <v>95</v>
      </c>
      <c r="I27" s="4" t="s">
        <v>95</v>
      </c>
      <c r="J27" s="4" t="s">
        <v>95</v>
      </c>
      <c r="K27" s="4" t="s">
        <v>95</v>
      </c>
      <c r="L27" s="4" t="s">
        <v>95</v>
      </c>
      <c r="M27" s="4" t="s">
        <v>95</v>
      </c>
    </row>
    <row r="28" spans="1:14" ht="14.45" customHeight="1" x14ac:dyDescent="0.25">
      <c r="A28" s="135"/>
      <c r="B28" s="147"/>
      <c r="C28" s="4" t="s">
        <v>97</v>
      </c>
      <c r="D28" s="1"/>
      <c r="F28" s="4" t="s">
        <v>95</v>
      </c>
      <c r="G28" s="4" t="s">
        <v>95</v>
      </c>
      <c r="H28" s="4" t="s">
        <v>95</v>
      </c>
      <c r="I28" s="4" t="s">
        <v>95</v>
      </c>
      <c r="J28" s="4" t="s">
        <v>95</v>
      </c>
      <c r="K28" s="4" t="s">
        <v>95</v>
      </c>
      <c r="L28" s="4" t="s">
        <v>95</v>
      </c>
      <c r="M28" s="4" t="s">
        <v>95</v>
      </c>
    </row>
    <row r="29" spans="1:14" ht="14.45" customHeight="1" x14ac:dyDescent="0.25">
      <c r="A29" s="135"/>
      <c r="B29" s="147"/>
      <c r="C29" s="4" t="s">
        <v>97</v>
      </c>
      <c r="D29" s="1"/>
      <c r="F29" s="4" t="s">
        <v>95</v>
      </c>
      <c r="G29" s="4" t="s">
        <v>95</v>
      </c>
      <c r="H29" s="4" t="s">
        <v>95</v>
      </c>
      <c r="I29" s="4" t="s">
        <v>95</v>
      </c>
      <c r="J29" s="4" t="s">
        <v>95</v>
      </c>
      <c r="K29" s="4" t="s">
        <v>95</v>
      </c>
      <c r="L29" s="4" t="s">
        <v>95</v>
      </c>
      <c r="M29" s="4" t="s">
        <v>95</v>
      </c>
    </row>
    <row r="30" spans="1:14" ht="14.45" customHeight="1" x14ac:dyDescent="0.25">
      <c r="A30" s="135"/>
      <c r="B30" s="147"/>
      <c r="C30" s="4" t="s">
        <v>97</v>
      </c>
      <c r="D30" s="1"/>
      <c r="F30" s="4" t="s">
        <v>95</v>
      </c>
      <c r="G30" s="4" t="s">
        <v>95</v>
      </c>
      <c r="H30" s="4" t="s">
        <v>95</v>
      </c>
      <c r="I30" s="4" t="s">
        <v>95</v>
      </c>
      <c r="J30" s="4" t="s">
        <v>95</v>
      </c>
      <c r="K30" s="4" t="s">
        <v>95</v>
      </c>
      <c r="L30" s="4" t="s">
        <v>95</v>
      </c>
      <c r="M30" s="4" t="s">
        <v>95</v>
      </c>
    </row>
    <row r="31" spans="1:14" x14ac:dyDescent="0.25">
      <c r="A31" s="135"/>
      <c r="B31" s="147"/>
      <c r="C31" s="4" t="s">
        <v>97</v>
      </c>
      <c r="D31" s="1"/>
      <c r="F31" s="4" t="s">
        <v>95</v>
      </c>
      <c r="G31" s="4" t="s">
        <v>95</v>
      </c>
      <c r="H31" s="4" t="s">
        <v>95</v>
      </c>
      <c r="I31" s="4" t="s">
        <v>95</v>
      </c>
      <c r="J31" s="4" t="s">
        <v>95</v>
      </c>
      <c r="K31" s="4" t="s">
        <v>95</v>
      </c>
      <c r="L31" s="4" t="s">
        <v>95</v>
      </c>
      <c r="M31" s="4" t="s">
        <v>95</v>
      </c>
    </row>
    <row r="32" spans="1:14" x14ac:dyDescent="0.25">
      <c r="A32" s="10"/>
      <c r="B32" s="14"/>
      <c r="C32" s="13"/>
      <c r="D32" s="13"/>
      <c r="F32" s="23">
        <f>SUM(F24:F31)</f>
        <v>0</v>
      </c>
      <c r="G32" s="23">
        <f>SUM(G24:G31)</f>
        <v>0</v>
      </c>
      <c r="H32" s="23">
        <f t="shared" ref="H32:L32" si="0">SUM(H24:H31)</f>
        <v>0</v>
      </c>
      <c r="I32" s="23">
        <f t="shared" si="0"/>
        <v>0</v>
      </c>
      <c r="J32" s="23">
        <f t="shared" si="0"/>
        <v>0</v>
      </c>
      <c r="K32" s="23">
        <f t="shared" si="0"/>
        <v>0</v>
      </c>
      <c r="L32" s="23">
        <f t="shared" si="0"/>
        <v>0</v>
      </c>
      <c r="M32" s="23">
        <f t="shared" ref="M32" si="1">SUM(M24:M31)</f>
        <v>0</v>
      </c>
    </row>
    <row r="33" spans="1:13" ht="15.75" thickBot="1" x14ac:dyDescent="0.3">
      <c r="A33" s="10"/>
      <c r="B33" s="14"/>
      <c r="C33" s="13"/>
      <c r="D33" s="13"/>
      <c r="F33" s="23"/>
      <c r="G33" s="23"/>
      <c r="H33" s="23"/>
      <c r="I33" s="23"/>
      <c r="J33" s="23"/>
      <c r="K33" s="23"/>
      <c r="L33" s="23"/>
      <c r="M33" s="23"/>
    </row>
    <row r="34" spans="1:13" ht="15.75" thickBot="1" x14ac:dyDescent="0.3">
      <c r="A34" s="10"/>
      <c r="B34" s="148" t="s">
        <v>248</v>
      </c>
      <c r="C34" s="149"/>
      <c r="D34" s="13"/>
      <c r="F34" s="23"/>
      <c r="G34" s="23"/>
      <c r="H34" s="23"/>
      <c r="I34" s="23"/>
      <c r="J34" s="23"/>
      <c r="K34" s="23"/>
      <c r="L34" s="23"/>
      <c r="M34" s="23"/>
    </row>
    <row r="35" spans="1:13" x14ac:dyDescent="0.25">
      <c r="A35" s="10"/>
      <c r="B35" s="14"/>
      <c r="C35" s="13"/>
      <c r="D35" s="13"/>
      <c r="F35" s="23"/>
      <c r="G35" s="23"/>
      <c r="H35" s="23"/>
      <c r="I35" s="23"/>
      <c r="J35" s="23"/>
      <c r="K35" s="23"/>
      <c r="L35" s="23"/>
      <c r="M35" s="23"/>
    </row>
    <row r="36" spans="1:13" x14ac:dyDescent="0.25">
      <c r="A36" s="10"/>
      <c r="B36" s="14"/>
      <c r="C36" s="13"/>
      <c r="D36" s="13"/>
      <c r="F36" s="41" t="s">
        <v>249</v>
      </c>
      <c r="G36" s="23"/>
      <c r="H36" s="23"/>
      <c r="I36" s="23"/>
      <c r="J36" s="23"/>
      <c r="K36" s="23"/>
      <c r="L36" s="23"/>
      <c r="M36" s="23"/>
    </row>
    <row r="37" spans="1:13" x14ac:dyDescent="0.25">
      <c r="A37" s="135" t="s">
        <v>154</v>
      </c>
      <c r="B37" s="147" t="s">
        <v>247</v>
      </c>
      <c r="C37" s="4" t="s">
        <v>97</v>
      </c>
      <c r="D37" s="13"/>
      <c r="E37" s="13"/>
      <c r="F37" s="4" t="s">
        <v>95</v>
      </c>
      <c r="G37" s="23"/>
      <c r="H37" s="23"/>
      <c r="I37" s="23"/>
      <c r="J37" s="23"/>
      <c r="K37" s="23"/>
      <c r="L37" s="23"/>
      <c r="M37" s="23"/>
    </row>
    <row r="38" spans="1:13" x14ac:dyDescent="0.25">
      <c r="A38" s="135"/>
      <c r="B38" s="147"/>
      <c r="C38" s="4" t="s">
        <v>97</v>
      </c>
      <c r="D38" s="13"/>
      <c r="E38" s="13"/>
      <c r="F38" s="4" t="s">
        <v>95</v>
      </c>
      <c r="G38" s="23"/>
      <c r="H38" s="23"/>
      <c r="I38" s="23"/>
      <c r="J38" s="23"/>
      <c r="K38" s="23"/>
      <c r="L38" s="23"/>
      <c r="M38" s="23"/>
    </row>
    <row r="39" spans="1:13" x14ac:dyDescent="0.25">
      <c r="A39" s="135"/>
      <c r="B39" s="147"/>
      <c r="C39" s="4" t="s">
        <v>97</v>
      </c>
      <c r="D39" s="13"/>
      <c r="E39" s="13"/>
      <c r="F39" s="4" t="s">
        <v>95</v>
      </c>
      <c r="G39" s="23"/>
      <c r="H39" s="23"/>
      <c r="I39" s="23"/>
      <c r="J39" s="23"/>
      <c r="K39" s="23"/>
      <c r="L39" s="23"/>
      <c r="M39" s="23"/>
    </row>
    <row r="40" spans="1:13" x14ac:dyDescent="0.25">
      <c r="A40" s="135"/>
      <c r="B40" s="147"/>
      <c r="C40" s="4" t="s">
        <v>97</v>
      </c>
      <c r="D40" s="13"/>
      <c r="E40" s="13"/>
      <c r="F40" s="4" t="s">
        <v>95</v>
      </c>
      <c r="G40" s="23"/>
      <c r="H40" s="23"/>
      <c r="I40" s="23"/>
      <c r="J40" s="23"/>
      <c r="K40" s="23"/>
      <c r="L40" s="23"/>
      <c r="M40" s="23"/>
    </row>
    <row r="41" spans="1:13" x14ac:dyDescent="0.25">
      <c r="A41" s="17"/>
      <c r="B41" s="14"/>
      <c r="C41" s="4" t="s">
        <v>97</v>
      </c>
      <c r="D41" s="13"/>
      <c r="E41" s="13"/>
      <c r="F41" s="4" t="s">
        <v>95</v>
      </c>
      <c r="G41" s="23"/>
      <c r="H41" s="23"/>
      <c r="I41" s="23"/>
      <c r="J41" s="23"/>
      <c r="K41" s="23"/>
      <c r="L41" s="23"/>
      <c r="M41" s="23"/>
    </row>
    <row r="42" spans="1:13" x14ac:dyDescent="0.25">
      <c r="A42" s="17"/>
      <c r="B42" s="14"/>
      <c r="C42" s="4" t="s">
        <v>97</v>
      </c>
      <c r="D42" s="13"/>
      <c r="E42" s="13"/>
      <c r="F42" s="4" t="s">
        <v>95</v>
      </c>
      <c r="G42" s="23"/>
      <c r="H42" s="23"/>
      <c r="I42" s="23"/>
      <c r="J42" s="23"/>
      <c r="K42" s="23"/>
      <c r="L42" s="23"/>
      <c r="M42" s="23"/>
    </row>
    <row r="43" spans="1:13" x14ac:dyDescent="0.25">
      <c r="A43" s="17"/>
      <c r="B43" s="14"/>
      <c r="C43" s="189"/>
      <c r="D43" s="13"/>
      <c r="E43" s="13"/>
      <c r="F43" s="189"/>
      <c r="G43" s="23"/>
      <c r="H43" s="23"/>
      <c r="I43" s="23"/>
      <c r="J43" s="23"/>
      <c r="K43" s="23"/>
      <c r="L43" s="23"/>
      <c r="M43" s="23"/>
    </row>
    <row r="44" spans="1:13" x14ac:dyDescent="0.25">
      <c r="A44" s="10"/>
      <c r="B44" s="14"/>
      <c r="C44" s="13"/>
      <c r="D44" s="13"/>
      <c r="E44" s="13"/>
      <c r="F44" s="23"/>
      <c r="G44" s="23"/>
      <c r="H44" s="23"/>
      <c r="I44" s="23"/>
      <c r="J44" s="23"/>
      <c r="K44" s="23"/>
      <c r="L44" s="23"/>
      <c r="M44" s="23"/>
    </row>
    <row r="45" spans="1:13" ht="105" x14ac:dyDescent="0.25">
      <c r="A45" s="39"/>
      <c r="B45" s="14"/>
      <c r="C45" s="39"/>
      <c r="D45" s="39"/>
      <c r="E45" s="40"/>
      <c r="F45" s="41" t="s">
        <v>66</v>
      </c>
      <c r="G45" s="64" t="s">
        <v>72</v>
      </c>
      <c r="H45" s="64" t="s">
        <v>67</v>
      </c>
      <c r="I45" s="64" t="s">
        <v>68</v>
      </c>
      <c r="J45" s="64" t="s">
        <v>69</v>
      </c>
      <c r="K45" s="64" t="s">
        <v>70</v>
      </c>
      <c r="L45" s="64" t="s">
        <v>71</v>
      </c>
      <c r="M45" s="41" t="s">
        <v>73</v>
      </c>
    </row>
    <row r="46" spans="1:13" x14ac:dyDescent="0.25">
      <c r="A46" s="135" t="s">
        <v>306</v>
      </c>
      <c r="B46" s="147" t="s">
        <v>98</v>
      </c>
      <c r="C46" s="4" t="s">
        <v>97</v>
      </c>
      <c r="D46" s="1"/>
      <c r="F46" s="4" t="s">
        <v>95</v>
      </c>
      <c r="G46" s="4" t="s">
        <v>95</v>
      </c>
      <c r="H46" s="4" t="s">
        <v>95</v>
      </c>
      <c r="I46" s="4" t="s">
        <v>95</v>
      </c>
      <c r="J46" s="4" t="s">
        <v>95</v>
      </c>
      <c r="K46" s="4" t="s">
        <v>95</v>
      </c>
      <c r="L46" s="4" t="s">
        <v>95</v>
      </c>
      <c r="M46" s="4" t="s">
        <v>95</v>
      </c>
    </row>
    <row r="47" spans="1:13" x14ac:dyDescent="0.25">
      <c r="A47" s="135"/>
      <c r="B47" s="147"/>
      <c r="C47" s="4" t="s">
        <v>97</v>
      </c>
      <c r="D47" s="1"/>
      <c r="F47" s="4" t="s">
        <v>95</v>
      </c>
      <c r="G47" s="4" t="s">
        <v>95</v>
      </c>
      <c r="H47" s="4" t="s">
        <v>95</v>
      </c>
      <c r="I47" s="4" t="s">
        <v>95</v>
      </c>
      <c r="J47" s="4" t="s">
        <v>95</v>
      </c>
      <c r="K47" s="4" t="s">
        <v>95</v>
      </c>
      <c r="L47" s="4" t="s">
        <v>95</v>
      </c>
      <c r="M47" s="4" t="s">
        <v>95</v>
      </c>
    </row>
    <row r="48" spans="1:13" x14ac:dyDescent="0.25">
      <c r="A48" s="135"/>
      <c r="B48" s="147"/>
      <c r="C48" s="4" t="s">
        <v>97</v>
      </c>
      <c r="D48" s="1"/>
      <c r="F48" s="4" t="s">
        <v>95</v>
      </c>
      <c r="G48" s="4" t="s">
        <v>95</v>
      </c>
      <c r="H48" s="4" t="s">
        <v>95</v>
      </c>
      <c r="I48" s="4" t="s">
        <v>95</v>
      </c>
      <c r="J48" s="4" t="s">
        <v>95</v>
      </c>
      <c r="K48" s="4" t="s">
        <v>95</v>
      </c>
      <c r="L48" s="4" t="s">
        <v>95</v>
      </c>
      <c r="M48" s="4" t="s">
        <v>95</v>
      </c>
    </row>
    <row r="49" spans="1:13" x14ac:dyDescent="0.25">
      <c r="A49" s="135"/>
      <c r="B49" s="147"/>
      <c r="C49" s="4" t="s">
        <v>97</v>
      </c>
      <c r="D49" s="1"/>
      <c r="F49" s="4" t="s">
        <v>95</v>
      </c>
      <c r="G49" s="4" t="s">
        <v>95</v>
      </c>
      <c r="H49" s="4" t="s">
        <v>95</v>
      </c>
      <c r="I49" s="4" t="s">
        <v>95</v>
      </c>
      <c r="J49" s="4" t="s">
        <v>95</v>
      </c>
      <c r="K49" s="4" t="s">
        <v>95</v>
      </c>
      <c r="L49" s="4" t="s">
        <v>95</v>
      </c>
      <c r="M49" s="4" t="s">
        <v>95</v>
      </c>
    </row>
    <row r="50" spans="1:13" x14ac:dyDescent="0.25">
      <c r="A50" s="17"/>
      <c r="B50" s="14"/>
      <c r="C50" s="4" t="s">
        <v>97</v>
      </c>
      <c r="D50" s="1"/>
      <c r="F50" s="4" t="s">
        <v>95</v>
      </c>
      <c r="G50" s="4" t="s">
        <v>95</v>
      </c>
      <c r="H50" s="4" t="s">
        <v>95</v>
      </c>
      <c r="I50" s="4" t="s">
        <v>95</v>
      </c>
      <c r="J50" s="4" t="s">
        <v>95</v>
      </c>
      <c r="K50" s="4" t="s">
        <v>95</v>
      </c>
      <c r="L50" s="4" t="s">
        <v>95</v>
      </c>
      <c r="M50" s="4" t="s">
        <v>95</v>
      </c>
    </row>
    <row r="51" spans="1:13" x14ac:dyDescent="0.25">
      <c r="A51" s="17"/>
      <c r="B51" s="14"/>
      <c r="C51" s="4" t="s">
        <v>97</v>
      </c>
      <c r="D51" s="1"/>
      <c r="F51" s="4" t="s">
        <v>95</v>
      </c>
      <c r="G51" s="4" t="s">
        <v>95</v>
      </c>
      <c r="H51" s="4" t="s">
        <v>95</v>
      </c>
      <c r="I51" s="4" t="s">
        <v>95</v>
      </c>
      <c r="J51" s="4" t="s">
        <v>95</v>
      </c>
      <c r="K51" s="4" t="s">
        <v>95</v>
      </c>
      <c r="L51" s="4" t="s">
        <v>95</v>
      </c>
      <c r="M51" s="4" t="s">
        <v>95</v>
      </c>
    </row>
    <row r="52" spans="1:13" x14ac:dyDescent="0.25">
      <c r="A52" s="10"/>
      <c r="B52" s="14"/>
      <c r="C52" s="13"/>
      <c r="D52" s="13"/>
      <c r="F52" s="23">
        <f>SUM(F46:F49)</f>
        <v>0</v>
      </c>
      <c r="G52" s="23">
        <f>SUM(G46:G49)</f>
        <v>0</v>
      </c>
      <c r="H52" s="23">
        <f t="shared" ref="H52:M52" si="2">SUM(H46:H49)</f>
        <v>0</v>
      </c>
      <c r="I52" s="23">
        <f t="shared" si="2"/>
        <v>0</v>
      </c>
      <c r="J52" s="23">
        <f t="shared" si="2"/>
        <v>0</v>
      </c>
      <c r="K52" s="23">
        <f t="shared" si="2"/>
        <v>0</v>
      </c>
      <c r="L52" s="23">
        <f t="shared" si="2"/>
        <v>0</v>
      </c>
      <c r="M52" s="23">
        <f t="shared" si="2"/>
        <v>0</v>
      </c>
    </row>
    <row r="53" spans="1:13" x14ac:dyDescent="0.25">
      <c r="A53" s="10"/>
      <c r="B53" s="14"/>
      <c r="C53" s="13"/>
      <c r="D53" s="13"/>
      <c r="F53" s="23"/>
      <c r="G53" s="23"/>
      <c r="H53" s="23"/>
      <c r="I53" s="23"/>
      <c r="J53" s="23"/>
      <c r="K53" s="23"/>
      <c r="L53" s="23"/>
      <c r="M53" s="23"/>
    </row>
    <row r="54" spans="1:13" x14ac:dyDescent="0.25">
      <c r="A54" s="10"/>
      <c r="B54" s="14"/>
      <c r="C54" s="13"/>
      <c r="D54" s="13"/>
      <c r="F54" s="23"/>
      <c r="G54" s="23"/>
      <c r="H54" s="23"/>
      <c r="I54" s="23"/>
      <c r="J54" s="23"/>
      <c r="K54" s="23"/>
      <c r="L54" s="23"/>
      <c r="M54" s="23"/>
    </row>
    <row r="57" spans="1:13" ht="41.25" customHeight="1" x14ac:dyDescent="0.25"/>
    <row r="58" spans="1:13" ht="16.5" customHeight="1" x14ac:dyDescent="0.25"/>
    <row r="59" spans="1:13" ht="16.5" customHeight="1" x14ac:dyDescent="0.25"/>
    <row r="60" spans="1:13" ht="16.5" customHeight="1" x14ac:dyDescent="0.25"/>
    <row r="61" spans="1:13" ht="16.5" customHeight="1" x14ac:dyDescent="0.25"/>
    <row r="62" spans="1:13" ht="16.5" customHeight="1" x14ac:dyDescent="0.25"/>
    <row r="63" spans="1:13" ht="16.5" customHeight="1" x14ac:dyDescent="0.25"/>
    <row r="64" spans="1:13" ht="16.5" customHeight="1" x14ac:dyDescent="0.25"/>
    <row r="65" ht="16.5" customHeight="1" x14ac:dyDescent="0.25"/>
    <row r="66" ht="16.5" customHeight="1" x14ac:dyDescent="0.25"/>
  </sheetData>
  <mergeCells count="11">
    <mergeCell ref="A46:A49"/>
    <mergeCell ref="B46:B49"/>
    <mergeCell ref="B2:C2"/>
    <mergeCell ref="A3:A17"/>
    <mergeCell ref="B20:C20"/>
    <mergeCell ref="B24:B31"/>
    <mergeCell ref="A24:A31"/>
    <mergeCell ref="B3:C17"/>
    <mergeCell ref="B34:C34"/>
    <mergeCell ref="A37:A40"/>
    <mergeCell ref="B37:B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5"/>
  <sheetViews>
    <sheetView showGridLines="0" zoomScale="85" zoomScaleNormal="70" workbookViewId="0"/>
  </sheetViews>
  <sheetFormatPr defaultRowHeight="15" x14ac:dyDescent="0.25"/>
  <cols>
    <col min="3" max="3" width="88.5703125" customWidth="1"/>
    <col min="4" max="4" width="4.140625" customWidth="1"/>
    <col min="10" max="10" width="17.140625" customWidth="1"/>
  </cols>
  <sheetData>
    <row r="1" spans="1:11" ht="15.75" thickBot="1" x14ac:dyDescent="0.3"/>
    <row r="2" spans="1:11" ht="15.75" thickBot="1" x14ac:dyDescent="0.3">
      <c r="B2" s="120" t="s">
        <v>134</v>
      </c>
      <c r="C2" s="122"/>
    </row>
    <row r="3" spans="1:11" ht="14.45" customHeight="1" x14ac:dyDescent="0.25">
      <c r="A3" s="135" t="s">
        <v>307</v>
      </c>
      <c r="B3" s="97" t="s">
        <v>135</v>
      </c>
      <c r="C3" s="97"/>
      <c r="E3" s="150" t="s">
        <v>136</v>
      </c>
      <c r="F3" s="151"/>
      <c r="G3" s="151"/>
      <c r="H3" s="151"/>
      <c r="I3" s="151"/>
      <c r="J3" s="151"/>
      <c r="K3" s="152"/>
    </row>
    <row r="4" spans="1:11" x14ac:dyDescent="0.25">
      <c r="A4" s="135"/>
      <c r="B4" s="100"/>
      <c r="C4" s="100"/>
      <c r="E4" s="153"/>
      <c r="F4" s="154"/>
      <c r="G4" s="154"/>
      <c r="H4" s="154"/>
      <c r="I4" s="154"/>
      <c r="J4" s="154"/>
      <c r="K4" s="155"/>
    </row>
    <row r="5" spans="1:11" x14ac:dyDescent="0.25">
      <c r="E5" s="153"/>
      <c r="F5" s="154"/>
      <c r="G5" s="154"/>
      <c r="H5" s="154"/>
      <c r="I5" s="154"/>
      <c r="J5" s="154"/>
      <c r="K5" s="155"/>
    </row>
    <row r="6" spans="1:11" x14ac:dyDescent="0.25">
      <c r="E6" s="153"/>
      <c r="F6" s="154"/>
      <c r="G6" s="154"/>
      <c r="H6" s="154"/>
      <c r="I6" s="154"/>
      <c r="J6" s="154"/>
      <c r="K6" s="155"/>
    </row>
    <row r="7" spans="1:11" x14ac:dyDescent="0.25">
      <c r="E7" s="153"/>
      <c r="F7" s="154"/>
      <c r="G7" s="154"/>
      <c r="H7" s="154"/>
      <c r="I7" s="154"/>
      <c r="J7" s="154"/>
      <c r="K7" s="155"/>
    </row>
    <row r="8" spans="1:11" x14ac:dyDescent="0.25">
      <c r="E8" s="153"/>
      <c r="F8" s="154"/>
      <c r="G8" s="154"/>
      <c r="H8" s="154"/>
      <c r="I8" s="154"/>
      <c r="J8" s="154"/>
      <c r="K8" s="155"/>
    </row>
    <row r="9" spans="1:11" x14ac:dyDescent="0.25">
      <c r="E9" s="153"/>
      <c r="F9" s="154"/>
      <c r="G9" s="154"/>
      <c r="H9" s="154"/>
      <c r="I9" s="154"/>
      <c r="J9" s="154"/>
      <c r="K9" s="155"/>
    </row>
    <row r="10" spans="1:11" x14ac:dyDescent="0.25">
      <c r="E10" s="153"/>
      <c r="F10" s="154"/>
      <c r="G10" s="154"/>
      <c r="H10" s="154"/>
      <c r="I10" s="154"/>
      <c r="J10" s="154"/>
      <c r="K10" s="155"/>
    </row>
    <row r="11" spans="1:11" x14ac:dyDescent="0.25">
      <c r="E11" s="153"/>
      <c r="F11" s="154"/>
      <c r="G11" s="154"/>
      <c r="H11" s="154"/>
      <c r="I11" s="154"/>
      <c r="J11" s="154"/>
      <c r="K11" s="155"/>
    </row>
    <row r="12" spans="1:11" x14ac:dyDescent="0.25">
      <c r="E12" s="153"/>
      <c r="F12" s="154"/>
      <c r="G12" s="154"/>
      <c r="H12" s="154"/>
      <c r="I12" s="154"/>
      <c r="J12" s="154"/>
      <c r="K12" s="155"/>
    </row>
    <row r="13" spans="1:11" x14ac:dyDescent="0.25">
      <c r="E13" s="153"/>
      <c r="F13" s="154"/>
      <c r="G13" s="154"/>
      <c r="H13" s="154"/>
      <c r="I13" s="154"/>
      <c r="J13" s="154"/>
      <c r="K13" s="155"/>
    </row>
    <row r="14" spans="1:11" x14ac:dyDescent="0.25">
      <c r="E14" s="153"/>
      <c r="F14" s="154"/>
      <c r="G14" s="154"/>
      <c r="H14" s="154"/>
      <c r="I14" s="154"/>
      <c r="J14" s="154"/>
      <c r="K14" s="155"/>
    </row>
    <row r="15" spans="1:11" x14ac:dyDescent="0.25">
      <c r="E15" s="156"/>
      <c r="F15" s="157"/>
      <c r="G15" s="157"/>
      <c r="H15" s="157"/>
      <c r="I15" s="157"/>
      <c r="J15" s="157"/>
      <c r="K15" s="158"/>
    </row>
    <row r="17" spans="4:11" x14ac:dyDescent="0.25">
      <c r="D17" t="s">
        <v>308</v>
      </c>
      <c r="E17" s="194" t="s">
        <v>137</v>
      </c>
      <c r="F17" s="194"/>
      <c r="G17" s="194"/>
      <c r="H17" s="194"/>
      <c r="I17" s="194"/>
      <c r="J17" s="194"/>
      <c r="K17" s="194"/>
    </row>
    <row r="18" spans="4:11" x14ac:dyDescent="0.25">
      <c r="E18" s="195"/>
      <c r="F18" s="195"/>
      <c r="G18" s="195"/>
      <c r="H18" s="195"/>
      <c r="I18" s="195"/>
      <c r="J18" s="195"/>
      <c r="K18" s="195"/>
    </row>
    <row r="19" spans="4:11" x14ac:dyDescent="0.25">
      <c r="E19" s="194" t="s">
        <v>138</v>
      </c>
      <c r="F19" s="194"/>
      <c r="G19" s="194"/>
      <c r="H19" s="194"/>
      <c r="I19" s="194"/>
      <c r="J19" s="194"/>
      <c r="K19" s="196" t="s">
        <v>95</v>
      </c>
    </row>
    <row r="20" spans="4:11" x14ac:dyDescent="0.25">
      <c r="E20" s="194" t="s">
        <v>259</v>
      </c>
      <c r="F20" s="194"/>
      <c r="G20" s="194"/>
      <c r="H20" s="194"/>
      <c r="I20" s="194"/>
      <c r="J20" s="194"/>
      <c r="K20" s="196" t="s">
        <v>95</v>
      </c>
    </row>
    <row r="21" spans="4:11" x14ac:dyDescent="0.25">
      <c r="E21" s="194" t="s">
        <v>139</v>
      </c>
      <c r="F21" s="194"/>
      <c r="G21" s="194"/>
      <c r="H21" s="194"/>
      <c r="I21" s="194"/>
      <c r="J21" s="194"/>
      <c r="K21" s="196" t="s">
        <v>95</v>
      </c>
    </row>
    <row r="22" spans="4:11" x14ac:dyDescent="0.25">
      <c r="E22" s="194" t="s">
        <v>260</v>
      </c>
      <c r="F22" s="194"/>
      <c r="G22" s="194"/>
      <c r="H22" s="194"/>
      <c r="I22" s="194"/>
      <c r="J22" s="194"/>
      <c r="K22" s="196" t="s">
        <v>95</v>
      </c>
    </row>
    <row r="23" spans="4:11" x14ac:dyDescent="0.25">
      <c r="E23" s="195"/>
      <c r="F23" s="195"/>
      <c r="G23" s="195"/>
      <c r="H23" s="195"/>
      <c r="I23" s="195"/>
      <c r="J23" s="195"/>
      <c r="K23" s="197">
        <f>SUM(K19:K22)</f>
        <v>0</v>
      </c>
    </row>
    <row r="24" spans="4:11" x14ac:dyDescent="0.25">
      <c r="E24" s="195"/>
      <c r="F24" s="195"/>
      <c r="G24" s="195"/>
      <c r="H24" s="195"/>
      <c r="I24" s="195"/>
      <c r="J24" s="195"/>
      <c r="K24" s="195"/>
    </row>
    <row r="25" spans="4:11" x14ac:dyDescent="0.25">
      <c r="E25" s="195"/>
      <c r="F25" s="195"/>
      <c r="G25" s="195"/>
      <c r="H25" s="195"/>
      <c r="I25" s="195"/>
      <c r="J25" s="195"/>
      <c r="K25" s="195"/>
    </row>
  </sheetData>
  <mergeCells count="9">
    <mergeCell ref="A3:A4"/>
    <mergeCell ref="E20:J20"/>
    <mergeCell ref="E21:J21"/>
    <mergeCell ref="E22:J22"/>
    <mergeCell ref="B2:C2"/>
    <mergeCell ref="E3:K15"/>
    <mergeCell ref="B3:C4"/>
    <mergeCell ref="E17:K17"/>
    <mergeCell ref="E19:J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170422DF1775489911E4B37457456D" ma:contentTypeVersion="5" ma:contentTypeDescription="Create a new document." ma:contentTypeScope="" ma:versionID="11c19ce57c480b38fbd0567e31bd5e69">
  <xsd:schema xmlns:xsd="http://www.w3.org/2001/XMLSchema" xmlns:xs="http://www.w3.org/2001/XMLSchema" xmlns:p="http://schemas.microsoft.com/office/2006/metadata/properties" xmlns:ns2="220ba3b5-d39e-4e4d-8b95-74b7ecda8bff" xmlns:ns3="abe31869-d1f8-43b2-8000-036e0141cbd5" targetNamespace="http://schemas.microsoft.com/office/2006/metadata/properties" ma:root="true" ma:fieldsID="26c9f6aff0d7ce9cec09283658c49d53" ns2:_="" ns3:_="">
    <xsd:import namespace="220ba3b5-d39e-4e4d-8b95-74b7ecda8bff"/>
    <xsd:import namespace="abe31869-d1f8-43b2-8000-036e0141cb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0ba3b5-d39e-4e4d-8b95-74b7ecda8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e31869-d1f8-43b2-8000-036e0141cb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be31869-d1f8-43b2-8000-036e0141cbd5">
      <UserInfo>
        <DisplayName/>
        <AccountId xsi:nil="true"/>
        <AccountType/>
      </UserInfo>
    </SharedWithUsers>
  </documentManagement>
</p:properties>
</file>

<file path=customXml/itemProps1.xml><?xml version="1.0" encoding="utf-8"?>
<ds:datastoreItem xmlns:ds="http://schemas.openxmlformats.org/officeDocument/2006/customXml" ds:itemID="{C5389232-4F7C-475A-AC0B-8AA13DFBBFEE}">
  <ds:schemaRefs>
    <ds:schemaRef ds:uri="http://schemas.microsoft.com/sharepoint/v3/contenttype/forms"/>
  </ds:schemaRefs>
</ds:datastoreItem>
</file>

<file path=customXml/itemProps2.xml><?xml version="1.0" encoding="utf-8"?>
<ds:datastoreItem xmlns:ds="http://schemas.openxmlformats.org/officeDocument/2006/customXml" ds:itemID="{6A711524-CAF3-46F7-885F-137D7298E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0ba3b5-d39e-4e4d-8b95-74b7ecda8bff"/>
    <ds:schemaRef ds:uri="abe31869-d1f8-43b2-8000-036e0141cb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EE1F5B-36AA-426E-8C39-F40DE9E305AE}">
  <ds:schemaRefs>
    <ds:schemaRef ds:uri="http://www.w3.org/XML/1998/namespace"/>
    <ds:schemaRef ds:uri="http://schemas.microsoft.com/office/2006/documentManagement/types"/>
    <ds:schemaRef ds:uri="http://purl.org/dc/dcmitype/"/>
    <ds:schemaRef ds:uri="http://purl.org/dc/terms/"/>
    <ds:schemaRef ds:uri="http://schemas.openxmlformats.org/package/2006/metadata/core-properties"/>
    <ds:schemaRef ds:uri="http://purl.org/dc/elements/1.1/"/>
    <ds:schemaRef ds:uri="abe31869-d1f8-43b2-8000-036e0141cbd5"/>
    <ds:schemaRef ds:uri="http://schemas.microsoft.com/office/infopath/2007/PartnerControls"/>
    <ds:schemaRef ds:uri="220ba3b5-d39e-4e4d-8b95-74b7ecda8bff"/>
    <ds:schemaRef ds:uri="http://schemas.microsoft.com/office/2006/metadata/propertie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Definitions</vt:lpstr>
      <vt:lpstr>1. Products &amp; Base cases</vt:lpstr>
      <vt:lpstr>2. Technical Performance</vt:lpstr>
      <vt:lpstr>3. Bill of Materials</vt:lpstr>
      <vt:lpstr>4. Sales</vt:lpstr>
      <vt:lpstr>5. Market &amp; Stock Data</vt:lpstr>
      <vt:lpstr>6. Market Trends</vt:lpstr>
      <vt:lpstr>7. Channels to Market</vt:lpstr>
      <vt:lpstr>8. Consumer Expenditure</vt:lpstr>
      <vt:lpstr>9. Circular Economy</vt:lpstr>
    </vt:vector>
  </TitlesOfParts>
  <Manager/>
  <Company>ICFI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Lock, Tom</dc:creator>
  <cp:keywords/>
  <dc:description/>
  <cp:lastModifiedBy>Petithuguenin, Laurent</cp:lastModifiedBy>
  <cp:revision/>
  <dcterms:created xsi:type="dcterms:W3CDTF">2018-11-01T16:22:15Z</dcterms:created>
  <dcterms:modified xsi:type="dcterms:W3CDTF">2023-12-07T16:03:52Z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0x010100BB170422DF1775489911E4B37457456D</vt:lpwstr>
  </property>
  <property fmtid="{D5CDD505-2E9C-101B-9397-08002B2CF9AE}" pid="3" name="Order">
    <vt:r8>57300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